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5.254\setores\AUTOMATIZACAO\MAGE\2021\BANCO DO BRASIL - POUPANÇA PROVISÃO 51366-0\"/>
    </mc:Choice>
  </mc:AlternateContent>
  <bookViews>
    <workbookView xWindow="0" yWindow="0" windowWidth="20490" windowHeight="7665" tabRatio="609"/>
  </bookViews>
  <sheets>
    <sheet name="FINANCEIRO" sheetId="31" r:id="rId1"/>
    <sheet name="FORNECEDOR" sheetId="32" state="hidden" r:id="rId2"/>
    <sheet name="DESPESAS" sheetId="33" state="hidden" r:id="rId3"/>
    <sheet name="CAZUL" sheetId="34" state="hidden" r:id="rId4"/>
  </sheets>
  <definedNames>
    <definedName name="_xlnm._FilterDatabase" localSheetId="3" hidden="1">CAZUL!$A$1:$WVW$126</definedName>
    <definedName name="_xlnm._FilterDatabase" localSheetId="2" hidden="1">DESPESAS!$B$1:$C$221</definedName>
    <definedName name="_xlnm._FilterDatabase" localSheetId="0" hidden="1">FINANCEIRO!$4:$761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5" i="31" l="1"/>
  <c r="I27" i="31" l="1"/>
  <c r="H27" i="31" s="1"/>
  <c r="I208" i="31" l="1"/>
  <c r="H208" i="31" s="1"/>
  <c r="I138" i="31"/>
  <c r="H138" i="31" s="1"/>
  <c r="E7" i="31" l="1"/>
  <c r="L223" i="31"/>
  <c r="AA5" i="31"/>
  <c r="J5" i="31" s="1"/>
  <c r="AA6" i="31"/>
  <c r="J6" i="31" s="1"/>
  <c r="AA7" i="31"/>
  <c r="J7" i="31" s="1"/>
  <c r="AA8" i="31"/>
  <c r="J8" i="31" s="1"/>
  <c r="AA9" i="31"/>
  <c r="J9" i="31" s="1"/>
  <c r="AA10" i="31"/>
  <c r="J10" i="31" s="1"/>
  <c r="AA11" i="31"/>
  <c r="J11" i="31" s="1"/>
  <c r="AA12" i="31"/>
  <c r="J12" i="31" s="1"/>
  <c r="AA13" i="31"/>
  <c r="J13" i="31" s="1"/>
  <c r="AA14" i="31"/>
  <c r="J14" i="31" s="1"/>
  <c r="AA15" i="31"/>
  <c r="J15" i="31" s="1"/>
  <c r="AA16" i="31"/>
  <c r="J16" i="31" s="1"/>
  <c r="AA17" i="31"/>
  <c r="J17" i="31" s="1"/>
  <c r="AA18" i="31"/>
  <c r="J18" i="31" s="1"/>
  <c r="AA19" i="31"/>
  <c r="J19" i="31" s="1"/>
  <c r="AA20" i="31"/>
  <c r="J20" i="31" s="1"/>
  <c r="AA21" i="31"/>
  <c r="J21" i="31" s="1"/>
  <c r="AA22" i="31"/>
  <c r="J22" i="31" s="1"/>
  <c r="AA23" i="31"/>
  <c r="J23" i="31" s="1"/>
  <c r="AA24" i="31"/>
  <c r="J24" i="31" s="1"/>
  <c r="AA25" i="31"/>
  <c r="J25" i="31" s="1"/>
  <c r="AA26" i="31"/>
  <c r="J26" i="31" s="1"/>
  <c r="AA27" i="31"/>
  <c r="J27" i="31" s="1"/>
  <c r="AA28" i="31"/>
  <c r="J28" i="31" s="1"/>
  <c r="AA29" i="31"/>
  <c r="J29" i="31" s="1"/>
  <c r="AA30" i="31"/>
  <c r="J30" i="31" s="1"/>
  <c r="AA31" i="31"/>
  <c r="J31" i="31" s="1"/>
  <c r="AA32" i="31"/>
  <c r="J32" i="31" s="1"/>
  <c r="AA33" i="31"/>
  <c r="J33" i="31" s="1"/>
  <c r="AA34" i="31"/>
  <c r="J34" i="31" s="1"/>
  <c r="AA35" i="31"/>
  <c r="J35" i="31" s="1"/>
  <c r="AA36" i="31"/>
  <c r="J36" i="31" s="1"/>
  <c r="AA37" i="31"/>
  <c r="J37" i="31" s="1"/>
  <c r="AA38" i="31"/>
  <c r="J38" i="31" s="1"/>
  <c r="AA39" i="31"/>
  <c r="J39" i="31" s="1"/>
  <c r="AA40" i="31"/>
  <c r="J40" i="31" s="1"/>
  <c r="AA41" i="31"/>
  <c r="J41" i="31" s="1"/>
  <c r="AA42" i="31"/>
  <c r="J42" i="31" s="1"/>
  <c r="AA43" i="31"/>
  <c r="J43" i="31" s="1"/>
  <c r="AA44" i="31"/>
  <c r="J44" i="31" s="1"/>
  <c r="AA45" i="31"/>
  <c r="J45" i="31" s="1"/>
  <c r="AA46" i="31"/>
  <c r="J46" i="31" s="1"/>
  <c r="AA47" i="31"/>
  <c r="J47" i="31" s="1"/>
  <c r="AA48" i="31"/>
  <c r="J48" i="31" s="1"/>
  <c r="AA49" i="31"/>
  <c r="J49" i="31" s="1"/>
  <c r="AA50" i="31"/>
  <c r="J50" i="31" s="1"/>
  <c r="AA51" i="31"/>
  <c r="J51" i="31" s="1"/>
  <c r="AA52" i="31"/>
  <c r="J52" i="31" s="1"/>
  <c r="AA53" i="31"/>
  <c r="J53" i="31" s="1"/>
  <c r="AA54" i="31"/>
  <c r="J54" i="31" s="1"/>
  <c r="AA55" i="31"/>
  <c r="J55" i="31" s="1"/>
  <c r="AA56" i="31"/>
  <c r="J56" i="31" s="1"/>
  <c r="AA57" i="31"/>
  <c r="J57" i="31" s="1"/>
  <c r="AA58" i="31"/>
  <c r="J58" i="31" s="1"/>
  <c r="AA59" i="31"/>
  <c r="J59" i="31" s="1"/>
  <c r="AA60" i="31"/>
  <c r="J60" i="31" s="1"/>
  <c r="AA61" i="31"/>
  <c r="J61" i="31" s="1"/>
  <c r="AA62" i="31"/>
  <c r="J62" i="31" s="1"/>
  <c r="AA63" i="31"/>
  <c r="J63" i="31" s="1"/>
  <c r="AA64" i="31"/>
  <c r="J64" i="31" s="1"/>
  <c r="AA65" i="31"/>
  <c r="J65" i="31" s="1"/>
  <c r="AA66" i="31"/>
  <c r="J66" i="31" s="1"/>
  <c r="AA67" i="31"/>
  <c r="J67" i="31" s="1"/>
  <c r="AA68" i="31"/>
  <c r="J68" i="31" s="1"/>
  <c r="AA69" i="31"/>
  <c r="J69" i="31" s="1"/>
  <c r="AA70" i="31"/>
  <c r="J70" i="31" s="1"/>
  <c r="AA71" i="31"/>
  <c r="J71" i="31" s="1"/>
  <c r="AA72" i="31"/>
  <c r="J72" i="31" s="1"/>
  <c r="AA73" i="31"/>
  <c r="J73" i="31" s="1"/>
  <c r="AA74" i="31"/>
  <c r="J74" i="31" s="1"/>
  <c r="AA75" i="31"/>
  <c r="J75" i="31" s="1"/>
  <c r="AA76" i="31"/>
  <c r="J76" i="31" s="1"/>
  <c r="AA77" i="31"/>
  <c r="J77" i="31" s="1"/>
  <c r="AA78" i="31"/>
  <c r="J78" i="31" s="1"/>
  <c r="AA79" i="31"/>
  <c r="J79" i="31" s="1"/>
  <c r="AA80" i="31"/>
  <c r="J80" i="31" s="1"/>
  <c r="AA81" i="31"/>
  <c r="J81" i="31" s="1"/>
  <c r="AA82" i="31"/>
  <c r="J82" i="31" s="1"/>
  <c r="AA83" i="31"/>
  <c r="J83" i="31" s="1"/>
  <c r="AA84" i="31"/>
  <c r="J84" i="31" s="1"/>
  <c r="AA85" i="31"/>
  <c r="J85" i="31" s="1"/>
  <c r="AA86" i="31"/>
  <c r="J86" i="31" s="1"/>
  <c r="AA87" i="31"/>
  <c r="J87" i="31" s="1"/>
  <c r="AA88" i="31"/>
  <c r="J88" i="31" s="1"/>
  <c r="AA89" i="31"/>
  <c r="J89" i="31" s="1"/>
  <c r="AA90" i="31"/>
  <c r="J90" i="31" s="1"/>
  <c r="AA91" i="31"/>
  <c r="J91" i="31" s="1"/>
  <c r="AA92" i="31"/>
  <c r="J92" i="31" s="1"/>
  <c r="AA93" i="31"/>
  <c r="J93" i="31" s="1"/>
  <c r="AA94" i="31"/>
  <c r="J94" i="31" s="1"/>
  <c r="AA95" i="31"/>
  <c r="J95" i="31" s="1"/>
  <c r="AA96" i="31"/>
  <c r="J96" i="31" s="1"/>
  <c r="AA97" i="31"/>
  <c r="J97" i="31" s="1"/>
  <c r="AA98" i="31"/>
  <c r="J98" i="31" s="1"/>
  <c r="AA99" i="31"/>
  <c r="J99" i="31" s="1"/>
  <c r="AA100" i="31"/>
  <c r="J100" i="31" s="1"/>
  <c r="AA101" i="31"/>
  <c r="J101" i="31" s="1"/>
  <c r="AA102" i="31"/>
  <c r="J102" i="31" s="1"/>
  <c r="AA103" i="31"/>
  <c r="J103" i="31" s="1"/>
  <c r="AA104" i="31"/>
  <c r="J104" i="31" s="1"/>
  <c r="AA105" i="31"/>
  <c r="J105" i="31" s="1"/>
  <c r="AA106" i="31"/>
  <c r="J106" i="31" s="1"/>
  <c r="AA107" i="31"/>
  <c r="J107" i="31" s="1"/>
  <c r="AA108" i="31"/>
  <c r="J108" i="31" s="1"/>
  <c r="AA109" i="31"/>
  <c r="J109" i="31" s="1"/>
  <c r="AA110" i="31"/>
  <c r="J110" i="31" s="1"/>
  <c r="AA111" i="31"/>
  <c r="J111" i="31" s="1"/>
  <c r="AA112" i="31"/>
  <c r="J112" i="31" s="1"/>
  <c r="AA113" i="31"/>
  <c r="J113" i="31" s="1"/>
  <c r="AA114" i="31"/>
  <c r="J114" i="31" s="1"/>
  <c r="AA115" i="31"/>
  <c r="J115" i="31" s="1"/>
  <c r="AA116" i="31"/>
  <c r="J116" i="31" s="1"/>
  <c r="AA117" i="31"/>
  <c r="J117" i="31" s="1"/>
  <c r="AA118" i="31"/>
  <c r="J118" i="31" s="1"/>
  <c r="AA119" i="31"/>
  <c r="J119" i="31" s="1"/>
  <c r="AA120" i="31"/>
  <c r="J120" i="31" s="1"/>
  <c r="AA121" i="31"/>
  <c r="J121" i="31" s="1"/>
  <c r="AA122" i="31"/>
  <c r="J122" i="31" s="1"/>
  <c r="AA123" i="31"/>
  <c r="J123" i="31" s="1"/>
  <c r="AA124" i="31"/>
  <c r="J124" i="31" s="1"/>
  <c r="AA125" i="31"/>
  <c r="J125" i="31" s="1"/>
  <c r="AA126" i="31"/>
  <c r="J126" i="31" s="1"/>
  <c r="AA127" i="31"/>
  <c r="J127" i="31" s="1"/>
  <c r="AA128" i="31"/>
  <c r="J128" i="31" s="1"/>
  <c r="AA129" i="31"/>
  <c r="J129" i="31" s="1"/>
  <c r="AA130" i="31"/>
  <c r="J130" i="31" s="1"/>
  <c r="AA131" i="31"/>
  <c r="J131" i="31" s="1"/>
  <c r="AA132" i="31"/>
  <c r="J132" i="31" s="1"/>
  <c r="AA133" i="31"/>
  <c r="J133" i="31" s="1"/>
  <c r="AA134" i="31"/>
  <c r="J134" i="31" s="1"/>
  <c r="AA135" i="31"/>
  <c r="J135" i="31" s="1"/>
  <c r="AA136" i="31"/>
  <c r="J136" i="31" s="1"/>
  <c r="AA137" i="31"/>
  <c r="J137" i="31" s="1"/>
  <c r="AA138" i="31"/>
  <c r="J138" i="31" s="1"/>
  <c r="AA139" i="31"/>
  <c r="J139" i="31" s="1"/>
  <c r="AA140" i="31"/>
  <c r="J140" i="31" s="1"/>
  <c r="AA141" i="31"/>
  <c r="J141" i="31" s="1"/>
  <c r="AA142" i="31"/>
  <c r="J142" i="31" s="1"/>
  <c r="AA143" i="31"/>
  <c r="J143" i="31" s="1"/>
  <c r="AA144" i="31"/>
  <c r="J144" i="31" s="1"/>
  <c r="AA145" i="31"/>
  <c r="J145" i="31" s="1"/>
  <c r="AA146" i="31"/>
  <c r="J146" i="31" s="1"/>
  <c r="AA147" i="31"/>
  <c r="J147" i="31" s="1"/>
  <c r="AA148" i="31"/>
  <c r="J148" i="31" s="1"/>
  <c r="AA149" i="31"/>
  <c r="J149" i="31" s="1"/>
  <c r="AA150" i="31"/>
  <c r="J150" i="31" s="1"/>
  <c r="AA151" i="31"/>
  <c r="J151" i="31" s="1"/>
  <c r="AA152" i="31"/>
  <c r="J152" i="31" s="1"/>
  <c r="AA153" i="31"/>
  <c r="J153" i="31" s="1"/>
  <c r="AA154" i="31"/>
  <c r="J154" i="31" s="1"/>
  <c r="AA155" i="31"/>
  <c r="J155" i="31" s="1"/>
  <c r="AA156" i="31"/>
  <c r="J156" i="31" s="1"/>
  <c r="AA157" i="31"/>
  <c r="J157" i="31" s="1"/>
  <c r="AA158" i="31"/>
  <c r="J158" i="31" s="1"/>
  <c r="AA159" i="31"/>
  <c r="J159" i="31" s="1"/>
  <c r="AA160" i="31"/>
  <c r="J160" i="31" s="1"/>
  <c r="AA161" i="31"/>
  <c r="J161" i="31" s="1"/>
  <c r="AA162" i="31"/>
  <c r="J162" i="31" s="1"/>
  <c r="AA163" i="31"/>
  <c r="J163" i="31" s="1"/>
  <c r="AA164" i="31"/>
  <c r="J164" i="31" s="1"/>
  <c r="AA165" i="31"/>
  <c r="J165" i="31" s="1"/>
  <c r="AA166" i="31"/>
  <c r="J166" i="31" s="1"/>
  <c r="AA167" i="31"/>
  <c r="J167" i="31" s="1"/>
  <c r="AA168" i="31"/>
  <c r="J168" i="31" s="1"/>
  <c r="AA169" i="31"/>
  <c r="J169" i="31" s="1"/>
  <c r="AA170" i="31"/>
  <c r="J170" i="31" s="1"/>
  <c r="AA171" i="31"/>
  <c r="J171" i="31" s="1"/>
  <c r="AA172" i="31"/>
  <c r="J172" i="31" s="1"/>
  <c r="AA173" i="31"/>
  <c r="J173" i="31" s="1"/>
  <c r="AA174" i="31"/>
  <c r="J174" i="31" s="1"/>
  <c r="AA175" i="31"/>
  <c r="J175" i="31" s="1"/>
  <c r="AA176" i="31"/>
  <c r="J176" i="31" s="1"/>
  <c r="AA177" i="31"/>
  <c r="J177" i="31" s="1"/>
  <c r="AA178" i="31"/>
  <c r="J178" i="31" s="1"/>
  <c r="AA179" i="31"/>
  <c r="J179" i="31" s="1"/>
  <c r="AA180" i="31"/>
  <c r="J180" i="31" s="1"/>
  <c r="AA181" i="31"/>
  <c r="J181" i="31" s="1"/>
  <c r="AA182" i="31"/>
  <c r="J182" i="31" s="1"/>
  <c r="AA183" i="31"/>
  <c r="J183" i="31" s="1"/>
  <c r="AA184" i="31"/>
  <c r="J184" i="31" s="1"/>
  <c r="AA185" i="31"/>
  <c r="J185" i="31" s="1"/>
  <c r="AA186" i="31"/>
  <c r="J186" i="31" s="1"/>
  <c r="AA187" i="31"/>
  <c r="J187" i="31" s="1"/>
  <c r="AA188" i="31"/>
  <c r="J188" i="31" s="1"/>
  <c r="AA189" i="31"/>
  <c r="J189" i="31" s="1"/>
  <c r="AA190" i="31"/>
  <c r="J190" i="31" s="1"/>
  <c r="AA191" i="31"/>
  <c r="J191" i="31" s="1"/>
  <c r="AA192" i="31"/>
  <c r="J192" i="31" s="1"/>
  <c r="AA193" i="31"/>
  <c r="J193" i="31" s="1"/>
  <c r="AA194" i="31"/>
  <c r="J194" i="31" s="1"/>
  <c r="AA195" i="31"/>
  <c r="J195" i="31" s="1"/>
  <c r="AA196" i="31"/>
  <c r="J196" i="31" s="1"/>
  <c r="AA197" i="31"/>
  <c r="J197" i="31" s="1"/>
  <c r="AA198" i="31"/>
  <c r="J198" i="31" s="1"/>
  <c r="AA199" i="31"/>
  <c r="J199" i="31" s="1"/>
  <c r="AA200" i="31"/>
  <c r="J200" i="31" s="1"/>
  <c r="AA201" i="31"/>
  <c r="J201" i="31" s="1"/>
  <c r="AA202" i="31"/>
  <c r="J202" i="31" s="1"/>
  <c r="AA203" i="31"/>
  <c r="J203" i="31" s="1"/>
  <c r="AA204" i="31"/>
  <c r="J204" i="31" s="1"/>
  <c r="AA205" i="31"/>
  <c r="J205" i="31" s="1"/>
  <c r="AA206" i="31"/>
  <c r="J206" i="31" s="1"/>
  <c r="AA207" i="31"/>
  <c r="J207" i="31" s="1"/>
  <c r="AA208" i="31"/>
  <c r="J208" i="31" s="1"/>
  <c r="AA209" i="31"/>
  <c r="J209" i="31" s="1"/>
  <c r="AA210" i="31"/>
  <c r="J210" i="31" s="1"/>
  <c r="AA211" i="31"/>
  <c r="J211" i="31" s="1"/>
  <c r="AA212" i="31"/>
  <c r="J212" i="31" s="1"/>
  <c r="AA213" i="31"/>
  <c r="J213" i="31" s="1"/>
  <c r="AA214" i="31"/>
  <c r="J214" i="31" s="1"/>
  <c r="AA215" i="31"/>
  <c r="J215" i="31" s="1"/>
  <c r="AA216" i="31"/>
  <c r="J216" i="31" s="1"/>
  <c r="AA217" i="31"/>
  <c r="J217" i="31" s="1"/>
  <c r="AA218" i="31"/>
  <c r="J218" i="31" s="1"/>
  <c r="AA219" i="31"/>
  <c r="J219" i="31" s="1"/>
  <c r="AA220" i="31"/>
  <c r="J220" i="31" s="1"/>
  <c r="AA221" i="31"/>
  <c r="J221" i="31" s="1"/>
  <c r="AA222" i="31"/>
  <c r="J222" i="31" s="1"/>
  <c r="AA223" i="31"/>
  <c r="J223" i="31" s="1"/>
  <c r="AA224" i="31"/>
  <c r="J224" i="31" s="1"/>
  <c r="AA225" i="31"/>
  <c r="J225" i="31" s="1"/>
  <c r="AA226" i="31"/>
  <c r="J226" i="31" s="1"/>
  <c r="AA227" i="31"/>
  <c r="J227" i="31" s="1"/>
  <c r="AA228" i="31"/>
  <c r="J228" i="31" s="1"/>
  <c r="AA229" i="31"/>
  <c r="J229" i="31" s="1"/>
  <c r="AA230" i="31"/>
  <c r="J230" i="31" s="1"/>
  <c r="AA231" i="31"/>
  <c r="J231" i="31" s="1"/>
  <c r="AA232" i="31"/>
  <c r="J232" i="31" s="1"/>
  <c r="AA233" i="31"/>
  <c r="J233" i="31" s="1"/>
  <c r="AA234" i="31"/>
  <c r="J234" i="31" s="1"/>
  <c r="AA235" i="31"/>
  <c r="J235" i="31" s="1"/>
  <c r="AA236" i="31"/>
  <c r="J236" i="31" s="1"/>
  <c r="AA237" i="31"/>
  <c r="J237" i="31" s="1"/>
  <c r="AA238" i="31"/>
  <c r="J238" i="31" s="1"/>
  <c r="AA239" i="31"/>
  <c r="J239" i="31" s="1"/>
  <c r="AA240" i="31"/>
  <c r="J240" i="31" s="1"/>
  <c r="AA241" i="31"/>
  <c r="J241" i="31" s="1"/>
  <c r="AA242" i="31"/>
  <c r="J242" i="31" s="1"/>
  <c r="AA243" i="31"/>
  <c r="J243" i="31" s="1"/>
  <c r="AA244" i="31"/>
  <c r="J244" i="31" s="1"/>
  <c r="AA245" i="31"/>
  <c r="J245" i="31" s="1"/>
  <c r="AA246" i="31"/>
  <c r="J246" i="31" s="1"/>
  <c r="AA247" i="31"/>
  <c r="J247" i="31" s="1"/>
  <c r="AA248" i="31"/>
  <c r="J248" i="31" s="1"/>
  <c r="AA249" i="31"/>
  <c r="J249" i="31" s="1"/>
  <c r="AA250" i="31"/>
  <c r="J250" i="31" s="1"/>
  <c r="AA251" i="31"/>
  <c r="J251" i="31" s="1"/>
  <c r="AA252" i="31"/>
  <c r="J252" i="31" s="1"/>
  <c r="AA253" i="31"/>
  <c r="J253" i="31" s="1"/>
  <c r="AA254" i="31"/>
  <c r="J254" i="31" s="1"/>
  <c r="AA255" i="31"/>
  <c r="J255" i="31" s="1"/>
  <c r="AA256" i="31"/>
  <c r="J256" i="31" s="1"/>
  <c r="AA257" i="31"/>
  <c r="J257" i="31" s="1"/>
  <c r="AA258" i="31"/>
  <c r="J258" i="31" s="1"/>
  <c r="AA259" i="31"/>
  <c r="J259" i="31" s="1"/>
  <c r="AA260" i="31"/>
  <c r="J260" i="31" s="1"/>
  <c r="AA261" i="31"/>
  <c r="AA262" i="31"/>
  <c r="J262" i="31" s="1"/>
  <c r="AA263" i="31"/>
  <c r="J263" i="31" s="1"/>
  <c r="AA264" i="31"/>
  <c r="J264" i="31" s="1"/>
  <c r="AA265" i="31"/>
  <c r="J265" i="31" s="1"/>
  <c r="AA266" i="31"/>
  <c r="J266" i="31" s="1"/>
  <c r="AA267" i="31"/>
  <c r="J267" i="31" s="1"/>
  <c r="AA268" i="31"/>
  <c r="J268" i="31" s="1"/>
  <c r="AA269" i="31"/>
  <c r="J269" i="31" s="1"/>
  <c r="AA270" i="31"/>
  <c r="J270" i="31" s="1"/>
  <c r="AA271" i="31"/>
  <c r="J271" i="31" s="1"/>
  <c r="AA272" i="31"/>
  <c r="J272" i="31" s="1"/>
  <c r="AA273" i="31"/>
  <c r="J273" i="31" s="1"/>
  <c r="AA274" i="31"/>
  <c r="J274" i="31" s="1"/>
  <c r="AA275" i="31"/>
  <c r="J275" i="31" s="1"/>
  <c r="AA276" i="31"/>
  <c r="J276" i="31" s="1"/>
  <c r="AA277" i="31"/>
  <c r="J277" i="31" s="1"/>
  <c r="AA278" i="31"/>
  <c r="J278" i="31" s="1"/>
  <c r="AA279" i="31"/>
  <c r="J279" i="31" s="1"/>
  <c r="AA280" i="31"/>
  <c r="J280" i="31" s="1"/>
  <c r="AA281" i="31"/>
  <c r="J281" i="31" s="1"/>
  <c r="AA282" i="31"/>
  <c r="J282" i="31" s="1"/>
  <c r="AA283" i="31"/>
  <c r="J283" i="31" s="1"/>
  <c r="AA284" i="31"/>
  <c r="J284" i="31" s="1"/>
  <c r="AA285" i="31"/>
  <c r="J285" i="31" s="1"/>
  <c r="AA286" i="31"/>
  <c r="J286" i="31" s="1"/>
  <c r="AA287" i="31"/>
  <c r="J287" i="31" s="1"/>
  <c r="AA288" i="31"/>
  <c r="J288" i="31" s="1"/>
  <c r="AA289" i="31"/>
  <c r="J289" i="31" s="1"/>
  <c r="AA290" i="31"/>
  <c r="J290" i="31" s="1"/>
  <c r="AA291" i="31"/>
  <c r="J291" i="31" s="1"/>
  <c r="AA292" i="31"/>
  <c r="J292" i="31" s="1"/>
  <c r="AA293" i="31"/>
  <c r="J293" i="31" s="1"/>
  <c r="AA294" i="31"/>
  <c r="J294" i="31" s="1"/>
  <c r="AA295" i="31"/>
  <c r="J295" i="31" s="1"/>
  <c r="AA296" i="31"/>
  <c r="J296" i="31" s="1"/>
  <c r="AA297" i="31"/>
  <c r="J297" i="31" s="1"/>
  <c r="AA298" i="31"/>
  <c r="J298" i="31" s="1"/>
  <c r="AA299" i="31"/>
  <c r="J299" i="31" s="1"/>
  <c r="AA300" i="31"/>
  <c r="J300" i="31" s="1"/>
  <c r="AA301" i="31"/>
  <c r="J301" i="31" s="1"/>
  <c r="AA302" i="31"/>
  <c r="J302" i="31" s="1"/>
  <c r="AA303" i="31"/>
  <c r="J303" i="31" s="1"/>
  <c r="AA304" i="31"/>
  <c r="J304" i="31" s="1"/>
  <c r="AA305" i="31"/>
  <c r="J305" i="31" s="1"/>
  <c r="AA306" i="31"/>
  <c r="J306" i="31" s="1"/>
  <c r="AA307" i="31"/>
  <c r="J307" i="31" s="1"/>
  <c r="AA308" i="31"/>
  <c r="J308" i="31" s="1"/>
  <c r="AA309" i="31"/>
  <c r="J309" i="31" s="1"/>
  <c r="AA310" i="31"/>
  <c r="J310" i="31" s="1"/>
  <c r="AA311" i="31"/>
  <c r="J311" i="31" s="1"/>
  <c r="AA312" i="31"/>
  <c r="J312" i="31" s="1"/>
  <c r="AA313" i="31"/>
  <c r="J313" i="31" s="1"/>
  <c r="AA314" i="31"/>
  <c r="J314" i="31" s="1"/>
  <c r="AA315" i="31"/>
  <c r="J315" i="31" s="1"/>
  <c r="AA316" i="31"/>
  <c r="J316" i="31" s="1"/>
  <c r="AA317" i="31"/>
  <c r="J317" i="31" s="1"/>
  <c r="AA318" i="31"/>
  <c r="J318" i="31" s="1"/>
  <c r="AA319" i="31"/>
  <c r="J319" i="31" s="1"/>
  <c r="AA320" i="31"/>
  <c r="J320" i="31" s="1"/>
  <c r="AA321" i="31"/>
  <c r="J321" i="31" s="1"/>
  <c r="AA322" i="31"/>
  <c r="J322" i="31" s="1"/>
  <c r="AA323" i="31"/>
  <c r="J323" i="31" s="1"/>
  <c r="AA324" i="31"/>
  <c r="J324" i="31" s="1"/>
  <c r="AA325" i="31"/>
  <c r="J325" i="31" s="1"/>
  <c r="AA326" i="31"/>
  <c r="J326" i="31" s="1"/>
  <c r="AA327" i="31"/>
  <c r="J327" i="31" s="1"/>
  <c r="AA328" i="31"/>
  <c r="J328" i="31" s="1"/>
  <c r="AA329" i="31"/>
  <c r="J329" i="31" s="1"/>
  <c r="AA330" i="31"/>
  <c r="J330" i="31" s="1"/>
  <c r="AA331" i="31"/>
  <c r="J331" i="31" s="1"/>
  <c r="AA332" i="31"/>
  <c r="J332" i="31" s="1"/>
  <c r="AA333" i="31"/>
  <c r="J333" i="31" s="1"/>
  <c r="AA334" i="31"/>
  <c r="J334" i="31" s="1"/>
  <c r="AA335" i="31"/>
  <c r="J335" i="31" s="1"/>
  <c r="AA336" i="31"/>
  <c r="J336" i="31" s="1"/>
  <c r="AA337" i="31"/>
  <c r="J337" i="31" s="1"/>
  <c r="AA338" i="31"/>
  <c r="J338" i="31" s="1"/>
  <c r="AA339" i="31"/>
  <c r="J339" i="31" s="1"/>
  <c r="AA340" i="31"/>
  <c r="J340" i="31" s="1"/>
  <c r="AA341" i="31"/>
  <c r="J341" i="31" s="1"/>
  <c r="AA342" i="31"/>
  <c r="J342" i="31" s="1"/>
  <c r="AA343" i="31"/>
  <c r="J343" i="31" s="1"/>
  <c r="AA344" i="31"/>
  <c r="J344" i="31" s="1"/>
  <c r="AA345" i="31"/>
  <c r="J345" i="31" s="1"/>
  <c r="AA346" i="31"/>
  <c r="J346" i="31" s="1"/>
  <c r="AA347" i="31"/>
  <c r="J347" i="31" s="1"/>
  <c r="AA348" i="31"/>
  <c r="J348" i="31" s="1"/>
  <c r="AA349" i="31"/>
  <c r="J349" i="31" s="1"/>
  <c r="AA350" i="31"/>
  <c r="J350" i="31" s="1"/>
  <c r="AA351" i="31"/>
  <c r="J351" i="31" s="1"/>
  <c r="AA352" i="31"/>
  <c r="J352" i="31" s="1"/>
  <c r="AA353" i="31"/>
  <c r="J353" i="31" s="1"/>
  <c r="AA354" i="31"/>
  <c r="J354" i="31" s="1"/>
  <c r="AA355" i="31"/>
  <c r="J355" i="31" s="1"/>
  <c r="AA356" i="31"/>
  <c r="J356" i="31" s="1"/>
  <c r="AA357" i="31"/>
  <c r="J357" i="31" s="1"/>
  <c r="AA358" i="31"/>
  <c r="J358" i="31" s="1"/>
  <c r="AA359" i="31"/>
  <c r="J359" i="31" s="1"/>
  <c r="AA360" i="31"/>
  <c r="J360" i="31" s="1"/>
  <c r="AA361" i="31"/>
  <c r="J361" i="31" s="1"/>
  <c r="AA362" i="31"/>
  <c r="J362" i="31" s="1"/>
  <c r="AA363" i="31"/>
  <c r="J363" i="31" s="1"/>
  <c r="AA364" i="31"/>
  <c r="J364" i="31" s="1"/>
  <c r="AA365" i="31"/>
  <c r="J365" i="31" s="1"/>
  <c r="AA366" i="31"/>
  <c r="J366" i="31" s="1"/>
  <c r="AA367" i="31"/>
  <c r="J367" i="31" s="1"/>
  <c r="AA368" i="31"/>
  <c r="J368" i="31" s="1"/>
  <c r="AA369" i="31"/>
  <c r="J369" i="31" s="1"/>
  <c r="AA370" i="31"/>
  <c r="J370" i="31" s="1"/>
  <c r="AA371" i="31"/>
  <c r="J371" i="31" s="1"/>
  <c r="AA372" i="31"/>
  <c r="J372" i="31" s="1"/>
  <c r="AA373" i="31"/>
  <c r="J373" i="31" s="1"/>
  <c r="AA374" i="31"/>
  <c r="J374" i="31" s="1"/>
  <c r="AA375" i="31"/>
  <c r="J375" i="31" s="1"/>
  <c r="AA376" i="31"/>
  <c r="J376" i="31" s="1"/>
  <c r="AA377" i="31"/>
  <c r="J377" i="31" s="1"/>
  <c r="AA378" i="31"/>
  <c r="J378" i="31" s="1"/>
  <c r="AA379" i="31"/>
  <c r="J379" i="31" s="1"/>
  <c r="AA380" i="31"/>
  <c r="J380" i="31" s="1"/>
  <c r="AA381" i="31"/>
  <c r="J381" i="31" s="1"/>
  <c r="AA382" i="31"/>
  <c r="J382" i="31" s="1"/>
  <c r="AA383" i="31"/>
  <c r="J383" i="31" s="1"/>
  <c r="AA384" i="31"/>
  <c r="J384" i="31" s="1"/>
  <c r="AA385" i="31"/>
  <c r="J385" i="31" s="1"/>
  <c r="AA386" i="31"/>
  <c r="J386" i="31" s="1"/>
  <c r="AA387" i="31"/>
  <c r="J387" i="31" s="1"/>
  <c r="AA388" i="31"/>
  <c r="J388" i="31" s="1"/>
  <c r="AA389" i="31"/>
  <c r="J389" i="31" s="1"/>
  <c r="AA390" i="31"/>
  <c r="J390" i="31" s="1"/>
  <c r="AA391" i="31"/>
  <c r="J391" i="31" s="1"/>
  <c r="AA392" i="31"/>
  <c r="J392" i="31" s="1"/>
  <c r="AA393" i="31"/>
  <c r="J393" i="31" s="1"/>
  <c r="AA394" i="31"/>
  <c r="J394" i="31" s="1"/>
  <c r="AA395" i="31"/>
  <c r="J395" i="31" s="1"/>
  <c r="AA396" i="31"/>
  <c r="J396" i="31" s="1"/>
  <c r="AA397" i="31"/>
  <c r="J397" i="31" s="1"/>
  <c r="AA398" i="31"/>
  <c r="J398" i="31" s="1"/>
  <c r="AA399" i="31"/>
  <c r="J399" i="31" s="1"/>
  <c r="AA400" i="31"/>
  <c r="J400" i="31" s="1"/>
  <c r="AA401" i="31"/>
  <c r="J401" i="31" s="1"/>
  <c r="AA402" i="31"/>
  <c r="J402" i="31" s="1"/>
  <c r="AA403" i="31"/>
  <c r="J403" i="31" s="1"/>
  <c r="AA404" i="31"/>
  <c r="J404" i="31" s="1"/>
  <c r="AA405" i="31"/>
  <c r="AA406" i="31"/>
  <c r="AA407" i="31"/>
  <c r="AA408" i="31"/>
  <c r="AA409" i="31"/>
  <c r="AA410" i="31"/>
  <c r="AA411" i="31"/>
  <c r="AA412" i="31"/>
  <c r="AA413" i="31"/>
  <c r="AA414" i="31"/>
  <c r="AA415" i="31"/>
  <c r="AA416" i="31"/>
  <c r="AA417" i="31"/>
  <c r="AA418" i="31"/>
  <c r="AA419" i="31"/>
  <c r="AA420" i="31"/>
  <c r="AA421" i="31"/>
  <c r="AA422" i="31"/>
  <c r="AA423" i="31"/>
  <c r="AA424" i="31"/>
  <c r="AA425" i="31"/>
  <c r="AA426" i="31"/>
  <c r="AA427" i="31"/>
  <c r="AA428" i="31"/>
  <c r="AA429" i="31"/>
  <c r="AA430" i="31"/>
  <c r="AA431" i="31"/>
  <c r="AA432" i="31"/>
  <c r="AA433" i="31"/>
  <c r="AA434" i="31"/>
  <c r="AA435" i="31"/>
  <c r="AA436" i="31"/>
  <c r="AA437" i="31"/>
  <c r="AA438" i="31"/>
  <c r="AA439" i="31"/>
  <c r="AA440" i="31"/>
  <c r="AA441" i="31"/>
  <c r="AA442" i="31"/>
  <c r="AA443" i="31"/>
  <c r="AA444" i="31"/>
  <c r="AA445" i="31"/>
  <c r="AA446" i="31"/>
  <c r="AA447" i="31"/>
  <c r="AA448" i="31"/>
  <c r="AA449" i="31"/>
  <c r="AA450" i="31"/>
  <c r="AA451" i="31"/>
  <c r="AA452" i="31"/>
  <c r="AA453" i="31"/>
  <c r="AA454" i="31"/>
  <c r="AA455" i="31"/>
  <c r="AA456" i="31"/>
  <c r="AA457" i="31"/>
  <c r="AA458" i="31"/>
  <c r="AA459" i="31"/>
  <c r="AA460" i="31"/>
  <c r="AA461" i="31"/>
  <c r="AA462" i="31"/>
  <c r="AA463" i="31"/>
  <c r="AA464" i="31"/>
  <c r="AA465" i="31"/>
  <c r="AA466" i="31"/>
  <c r="AA467" i="31"/>
  <c r="AA468" i="31"/>
  <c r="AA469" i="31"/>
  <c r="AA470" i="31"/>
  <c r="AA471" i="31"/>
  <c r="AA472" i="31"/>
  <c r="AA473" i="31"/>
  <c r="AA474" i="31"/>
  <c r="AA475" i="31"/>
  <c r="AA476" i="31"/>
  <c r="AA477" i="31"/>
  <c r="AA478" i="31"/>
  <c r="AA479" i="31"/>
  <c r="AA480" i="31"/>
  <c r="AA481" i="31"/>
  <c r="AA482" i="31"/>
  <c r="AA483" i="31"/>
  <c r="AA484" i="31"/>
  <c r="AA485" i="31"/>
  <c r="AA486" i="31"/>
  <c r="AA487" i="31"/>
  <c r="AA488" i="31"/>
  <c r="AA489" i="31"/>
  <c r="AA490" i="31"/>
  <c r="AA491" i="31"/>
  <c r="AA492" i="31"/>
  <c r="AA493" i="31"/>
  <c r="AA494" i="31"/>
  <c r="AA495" i="31"/>
  <c r="AA496" i="31"/>
  <c r="AA497" i="31"/>
  <c r="AA498" i="31"/>
  <c r="AA499" i="31"/>
  <c r="AA500" i="31"/>
  <c r="AA501" i="31"/>
  <c r="AA502" i="31"/>
  <c r="AA503" i="31"/>
  <c r="AA504" i="31"/>
  <c r="AA505" i="31"/>
  <c r="AA506" i="31"/>
  <c r="AA507" i="31"/>
  <c r="AA508" i="31"/>
  <c r="AA509" i="31"/>
  <c r="AA510" i="31"/>
  <c r="AA511" i="31"/>
  <c r="AA512" i="31"/>
  <c r="AA513" i="31"/>
  <c r="AA514" i="31"/>
  <c r="AA515" i="31"/>
  <c r="AA516" i="31"/>
  <c r="AA517" i="31"/>
  <c r="AA518" i="31"/>
  <c r="AA519" i="31"/>
  <c r="AA520" i="31"/>
  <c r="AA521" i="31"/>
  <c r="AA522" i="31"/>
  <c r="AA523" i="31"/>
  <c r="AA524" i="31"/>
  <c r="AA525" i="31"/>
  <c r="AA526" i="31"/>
  <c r="AA527" i="31"/>
  <c r="AA528" i="31"/>
  <c r="AA529" i="31"/>
  <c r="AA530" i="31"/>
  <c r="AA531" i="31"/>
  <c r="AA532" i="31"/>
  <c r="AA533" i="31"/>
  <c r="AA534" i="31"/>
  <c r="AA535" i="31"/>
  <c r="AA536" i="31"/>
  <c r="AA537" i="31"/>
  <c r="AA538" i="31"/>
  <c r="AA539" i="31"/>
  <c r="AA540" i="31"/>
  <c r="AA541" i="31"/>
  <c r="AA542" i="31"/>
  <c r="AA543" i="31"/>
  <c r="AA544" i="31"/>
  <c r="AA545" i="31"/>
  <c r="AA546" i="31"/>
  <c r="AA547" i="31"/>
  <c r="AA548" i="31"/>
  <c r="AA549" i="31"/>
  <c r="AA550" i="31"/>
  <c r="AA551" i="31"/>
  <c r="AA552" i="31"/>
  <c r="AA553" i="31"/>
  <c r="AA554" i="31"/>
  <c r="AA555" i="31"/>
  <c r="AA556" i="31"/>
  <c r="AA557" i="31"/>
  <c r="AA558" i="31"/>
  <c r="AA559" i="31"/>
  <c r="AA560" i="31"/>
  <c r="AA561" i="31"/>
  <c r="AA562" i="31"/>
  <c r="AA563" i="31"/>
  <c r="AA564" i="31"/>
  <c r="AA565" i="31"/>
  <c r="AA566" i="31"/>
  <c r="AA567" i="31"/>
  <c r="AA568" i="31"/>
  <c r="AA569" i="31"/>
  <c r="AA570" i="31"/>
  <c r="AA571" i="31"/>
  <c r="AA572" i="31"/>
  <c r="AA573" i="31"/>
  <c r="AA574" i="31"/>
  <c r="AA575" i="31"/>
  <c r="AA576" i="31"/>
  <c r="AA577" i="31"/>
  <c r="AA578" i="31"/>
  <c r="AA579" i="31"/>
  <c r="AA580" i="31"/>
  <c r="AA581" i="31"/>
  <c r="AA582" i="31"/>
  <c r="AA583" i="31"/>
  <c r="AA584" i="31"/>
  <c r="AA585" i="31"/>
  <c r="AA586" i="31"/>
  <c r="AA587" i="31"/>
  <c r="AA588" i="31"/>
  <c r="AA589" i="31"/>
  <c r="AA590" i="31"/>
  <c r="AA591" i="31"/>
  <c r="AA592" i="31"/>
  <c r="AA593" i="31"/>
  <c r="AA594" i="31"/>
  <c r="AA595" i="31"/>
  <c r="AA596" i="31"/>
  <c r="AA597" i="31"/>
  <c r="AA598" i="31"/>
  <c r="AA599" i="31"/>
  <c r="AA600" i="31"/>
  <c r="AA601" i="31"/>
  <c r="AA602" i="31"/>
  <c r="AA603" i="31"/>
  <c r="AA604" i="31"/>
  <c r="AA605" i="31"/>
  <c r="AA606" i="31"/>
  <c r="AA607" i="31"/>
  <c r="AA608" i="31"/>
  <c r="AA609" i="31"/>
  <c r="AA610" i="31"/>
  <c r="AA611" i="31"/>
  <c r="AA612" i="31"/>
  <c r="AA613" i="31"/>
  <c r="AA614" i="31"/>
  <c r="AA615" i="31"/>
  <c r="AA616" i="31"/>
  <c r="AA617" i="31"/>
  <c r="AA618" i="31"/>
  <c r="AA619" i="31"/>
  <c r="AA620" i="31"/>
  <c r="AA621" i="31"/>
  <c r="AA622" i="31"/>
  <c r="AA623" i="31"/>
  <c r="AA624" i="31"/>
  <c r="AA625" i="31"/>
  <c r="AA626" i="31"/>
  <c r="AA627" i="31"/>
  <c r="AA628" i="31"/>
  <c r="AA629" i="31"/>
  <c r="AA630" i="31"/>
  <c r="AA631" i="31"/>
  <c r="AA632" i="31"/>
  <c r="AA633" i="31"/>
  <c r="AA634" i="31"/>
  <c r="AA635" i="31"/>
  <c r="AA636" i="31"/>
  <c r="AA637" i="31"/>
  <c r="AA638" i="31"/>
  <c r="AA639" i="31"/>
  <c r="AA640" i="31"/>
  <c r="AA641" i="31"/>
  <c r="AA642" i="31"/>
  <c r="AA643" i="31"/>
  <c r="AA644" i="31"/>
  <c r="AA645" i="31"/>
  <c r="AA646" i="31"/>
  <c r="AA647" i="31"/>
  <c r="AA648" i="31"/>
  <c r="AA649" i="31"/>
  <c r="AA650" i="31"/>
  <c r="AA651" i="31"/>
  <c r="AA652" i="31"/>
  <c r="AA653" i="31"/>
  <c r="AA654" i="31"/>
  <c r="AA655" i="31"/>
  <c r="AA656" i="31"/>
  <c r="AA657" i="31"/>
  <c r="AA658" i="31"/>
  <c r="AA659" i="31"/>
  <c r="AA660" i="31"/>
  <c r="AA661" i="31"/>
  <c r="AA662" i="31"/>
  <c r="AA663" i="31"/>
  <c r="AA664" i="31"/>
  <c r="AA665" i="31"/>
  <c r="AA666" i="31"/>
  <c r="AA667" i="31"/>
  <c r="AA668" i="31"/>
  <c r="AA669" i="31"/>
  <c r="AA670" i="31"/>
  <c r="AA671" i="31"/>
  <c r="AA672" i="31"/>
  <c r="AA673" i="31"/>
  <c r="AA674" i="31"/>
  <c r="AA675" i="31"/>
  <c r="AA676" i="31"/>
  <c r="AA677" i="31"/>
  <c r="AA678" i="31"/>
  <c r="AA679" i="31"/>
  <c r="AA680" i="31"/>
  <c r="AA681" i="31"/>
  <c r="AA682" i="31"/>
  <c r="AA683" i="31"/>
  <c r="AA684" i="31"/>
  <c r="AA685" i="31"/>
  <c r="AA686" i="31"/>
  <c r="AA687" i="31"/>
  <c r="AA688" i="31"/>
  <c r="AA689" i="31"/>
  <c r="AA690" i="31"/>
  <c r="AA691" i="31"/>
  <c r="AA692" i="31"/>
  <c r="AA693" i="31"/>
  <c r="AA694" i="31"/>
  <c r="AA695" i="31"/>
  <c r="AA696" i="31"/>
  <c r="AA697" i="31"/>
  <c r="AA698" i="31"/>
  <c r="AA699" i="31"/>
  <c r="AA700" i="31"/>
  <c r="AA701" i="31"/>
  <c r="AA702" i="31"/>
  <c r="AA703" i="31"/>
  <c r="AA704" i="31"/>
  <c r="AA705" i="31"/>
  <c r="AA706" i="31"/>
  <c r="AA707" i="31"/>
  <c r="AA708" i="31"/>
  <c r="AA709" i="31"/>
  <c r="AA710" i="31"/>
  <c r="AA711" i="31"/>
  <c r="AA712" i="31"/>
  <c r="AA713" i="31"/>
  <c r="AA714" i="31"/>
  <c r="AA715" i="31"/>
  <c r="AA716" i="31"/>
  <c r="AA717" i="31"/>
  <c r="AA718" i="31"/>
  <c r="AA719" i="31"/>
  <c r="AA720" i="31"/>
  <c r="AA721" i="31"/>
  <c r="AA722" i="31"/>
  <c r="AA723" i="31"/>
  <c r="AA724" i="31"/>
  <c r="AA725" i="31"/>
  <c r="AA726" i="31"/>
  <c r="AA727" i="31"/>
  <c r="AA728" i="31"/>
  <c r="AA729" i="31"/>
  <c r="AA730" i="31"/>
  <c r="AA731" i="31"/>
  <c r="AA732" i="31"/>
  <c r="AA733" i="31"/>
  <c r="AA734" i="31"/>
  <c r="AA735" i="31"/>
  <c r="AA736" i="31"/>
  <c r="AA737" i="31"/>
  <c r="AA738" i="31"/>
  <c r="AA739" i="31"/>
  <c r="AA740" i="31"/>
  <c r="AA741" i="31"/>
  <c r="AA742" i="31"/>
  <c r="AA743" i="31"/>
  <c r="AA744" i="31"/>
  <c r="AA745" i="31"/>
  <c r="AA746" i="31"/>
  <c r="AA747" i="31"/>
  <c r="AA748" i="31"/>
  <c r="AA749" i="31"/>
  <c r="AA750" i="31"/>
  <c r="AA751" i="31"/>
  <c r="AA752" i="31"/>
  <c r="AA753" i="31"/>
  <c r="AA754" i="31"/>
  <c r="AA755" i="31"/>
  <c r="AA756" i="31"/>
  <c r="AA757" i="31"/>
  <c r="AA758" i="31"/>
  <c r="AA759" i="31"/>
  <c r="AA760" i="31"/>
  <c r="AA761" i="31"/>
  <c r="AA762" i="31"/>
  <c r="AA763" i="31"/>
  <c r="AA764" i="31"/>
  <c r="AA765" i="31"/>
  <c r="AA766" i="31"/>
  <c r="AA767" i="31"/>
  <c r="AA768" i="31"/>
  <c r="AA769" i="31"/>
  <c r="AA770" i="31"/>
  <c r="O5" i="31"/>
  <c r="O6" i="31"/>
  <c r="O7" i="31"/>
  <c r="O8" i="31"/>
  <c r="O9" i="31"/>
  <c r="O10" i="31"/>
  <c r="O11" i="31"/>
  <c r="O12" i="31"/>
  <c r="O13" i="31"/>
  <c r="O14" i="31"/>
  <c r="O15" i="31"/>
  <c r="O16" i="31"/>
  <c r="O17" i="31"/>
  <c r="O18" i="31"/>
  <c r="O19" i="31"/>
  <c r="O20" i="31"/>
  <c r="O21" i="31"/>
  <c r="O22" i="31"/>
  <c r="O23" i="31"/>
  <c r="O24" i="31"/>
  <c r="O25" i="31"/>
  <c r="O26" i="31"/>
  <c r="O27" i="31"/>
  <c r="O28" i="31"/>
  <c r="O29" i="31"/>
  <c r="O30" i="31"/>
  <c r="O31" i="31"/>
  <c r="O32" i="31"/>
  <c r="O33" i="31"/>
  <c r="O34" i="31"/>
  <c r="O35" i="31"/>
  <c r="O36" i="31"/>
  <c r="O37" i="31"/>
  <c r="O38" i="31"/>
  <c r="O39" i="31"/>
  <c r="O40" i="31"/>
  <c r="O41" i="31"/>
  <c r="O42" i="31"/>
  <c r="O43" i="31"/>
  <c r="O44" i="31"/>
  <c r="O45" i="31"/>
  <c r="O46" i="31"/>
  <c r="O47" i="31"/>
  <c r="O48" i="31"/>
  <c r="O49" i="31"/>
  <c r="O50" i="31"/>
  <c r="O51" i="31"/>
  <c r="O52" i="31"/>
  <c r="O53" i="31"/>
  <c r="O54" i="31"/>
  <c r="O55" i="31"/>
  <c r="O56" i="31"/>
  <c r="O57" i="31"/>
  <c r="O58" i="31"/>
  <c r="O59" i="31"/>
  <c r="O60" i="31"/>
  <c r="O61" i="31"/>
  <c r="O62" i="31"/>
  <c r="O63" i="31"/>
  <c r="O64" i="31"/>
  <c r="O65" i="31"/>
  <c r="O66" i="31"/>
  <c r="O67" i="31"/>
  <c r="O68" i="31"/>
  <c r="O69" i="31"/>
  <c r="O70" i="31"/>
  <c r="O71" i="31"/>
  <c r="O72" i="31"/>
  <c r="O73" i="31"/>
  <c r="O74" i="31"/>
  <c r="O75" i="31"/>
  <c r="O76" i="31"/>
  <c r="O77" i="31"/>
  <c r="O78" i="31"/>
  <c r="O79" i="31"/>
  <c r="O80" i="31"/>
  <c r="O81" i="31"/>
  <c r="O82" i="31"/>
  <c r="O83" i="31"/>
  <c r="O84" i="31"/>
  <c r="O85" i="31"/>
  <c r="O86" i="31"/>
  <c r="O87" i="31"/>
  <c r="O88" i="31"/>
  <c r="O89" i="31"/>
  <c r="O90" i="31"/>
  <c r="O91" i="31"/>
  <c r="O92" i="31"/>
  <c r="O93" i="31"/>
  <c r="O94" i="31"/>
  <c r="O95" i="31"/>
  <c r="O96" i="31"/>
  <c r="O97" i="31"/>
  <c r="O98" i="31"/>
  <c r="O99" i="31"/>
  <c r="O100" i="31"/>
  <c r="O101" i="31"/>
  <c r="O102" i="31"/>
  <c r="O103" i="31"/>
  <c r="O104" i="31"/>
  <c r="O105" i="31"/>
  <c r="O106" i="31"/>
  <c r="O107" i="31"/>
  <c r="O108" i="31"/>
  <c r="O109" i="31"/>
  <c r="O110" i="31"/>
  <c r="O111" i="31"/>
  <c r="O112" i="31"/>
  <c r="O113" i="31"/>
  <c r="O114" i="31"/>
  <c r="O115" i="31"/>
  <c r="O116" i="31"/>
  <c r="O117" i="31"/>
  <c r="O118" i="31"/>
  <c r="O119" i="31"/>
  <c r="O120" i="31"/>
  <c r="O121" i="31"/>
  <c r="O122" i="31"/>
  <c r="O123" i="31"/>
  <c r="O124" i="31"/>
  <c r="O125" i="31"/>
  <c r="O126" i="31"/>
  <c r="O127" i="31"/>
  <c r="O128" i="31"/>
  <c r="O129" i="31"/>
  <c r="O130" i="31"/>
  <c r="O131" i="31"/>
  <c r="O132" i="31"/>
  <c r="O133" i="31"/>
  <c r="O134" i="31"/>
  <c r="O135" i="31"/>
  <c r="O136" i="31"/>
  <c r="O137" i="31"/>
  <c r="O138" i="31"/>
  <c r="O139" i="31"/>
  <c r="O140" i="31"/>
  <c r="O141" i="31"/>
  <c r="O142" i="31"/>
  <c r="O143" i="31"/>
  <c r="O144" i="31"/>
  <c r="O145" i="31"/>
  <c r="O146" i="31"/>
  <c r="O147" i="31"/>
  <c r="O148" i="31"/>
  <c r="O149" i="31"/>
  <c r="O150" i="31"/>
  <c r="O151" i="31"/>
  <c r="O152" i="31"/>
  <c r="O153" i="31"/>
  <c r="O154" i="31"/>
  <c r="O155" i="31"/>
  <c r="O156" i="31"/>
  <c r="O157" i="31"/>
  <c r="O158" i="31"/>
  <c r="O159" i="31"/>
  <c r="O160" i="31"/>
  <c r="O161" i="31"/>
  <c r="O162" i="31"/>
  <c r="O163" i="31"/>
  <c r="O164" i="31"/>
  <c r="O165" i="31"/>
  <c r="O166" i="31"/>
  <c r="O167" i="31"/>
  <c r="O168" i="31"/>
  <c r="O169" i="31"/>
  <c r="O170" i="31"/>
  <c r="O171" i="31"/>
  <c r="O172" i="31"/>
  <c r="O173" i="31"/>
  <c r="O174" i="31"/>
  <c r="O175" i="31"/>
  <c r="O176" i="31"/>
  <c r="O177" i="31"/>
  <c r="O178" i="31"/>
  <c r="O179" i="31"/>
  <c r="O180" i="31"/>
  <c r="O181" i="31"/>
  <c r="O182" i="31"/>
  <c r="O183" i="31"/>
  <c r="O184" i="31"/>
  <c r="O185" i="31"/>
  <c r="O186" i="31"/>
  <c r="O187" i="31"/>
  <c r="O188" i="31"/>
  <c r="O189" i="31"/>
  <c r="O190" i="31"/>
  <c r="O191" i="31"/>
  <c r="O192" i="31"/>
  <c r="O193" i="31"/>
  <c r="O194" i="31"/>
  <c r="O195" i="31"/>
  <c r="O196" i="31"/>
  <c r="O197" i="31"/>
  <c r="O198" i="31"/>
  <c r="O199" i="31"/>
  <c r="O200" i="31"/>
  <c r="O201" i="31"/>
  <c r="O202" i="31"/>
  <c r="O203" i="31"/>
  <c r="O204" i="31"/>
  <c r="O205" i="31"/>
  <c r="O206" i="31"/>
  <c r="O207" i="31"/>
  <c r="O208" i="31"/>
  <c r="O209" i="31"/>
  <c r="O210" i="31"/>
  <c r="O211" i="31"/>
  <c r="O212" i="31"/>
  <c r="O213" i="31"/>
  <c r="O214" i="31"/>
  <c r="O215" i="31"/>
  <c r="O216" i="31"/>
  <c r="O217" i="31"/>
  <c r="O218" i="31"/>
  <c r="O219" i="31"/>
  <c r="O220" i="31"/>
  <c r="O221" i="31"/>
  <c r="O222" i="31"/>
  <c r="O223" i="31"/>
  <c r="O224" i="31"/>
  <c r="O225" i="31"/>
  <c r="O226" i="31"/>
  <c r="O227" i="31"/>
  <c r="O228" i="31"/>
  <c r="O229" i="31"/>
  <c r="O230" i="31"/>
  <c r="O231" i="31"/>
  <c r="O232" i="31"/>
  <c r="O233" i="31"/>
  <c r="O234" i="31"/>
  <c r="O235" i="31"/>
  <c r="O236" i="31"/>
  <c r="O237" i="31"/>
  <c r="O238" i="31"/>
  <c r="O239" i="31"/>
  <c r="O240" i="31"/>
  <c r="O241" i="31"/>
  <c r="O242" i="31"/>
  <c r="O243" i="31"/>
  <c r="O244" i="31"/>
  <c r="O245" i="31"/>
  <c r="O246" i="31"/>
  <c r="O247" i="31"/>
  <c r="O248" i="31"/>
  <c r="O249" i="31"/>
  <c r="O250" i="31"/>
  <c r="O251" i="31"/>
  <c r="O252" i="31"/>
  <c r="O253" i="31"/>
  <c r="O254" i="31"/>
  <c r="O255" i="31"/>
  <c r="O256" i="31"/>
  <c r="O257" i="31"/>
  <c r="O258" i="31"/>
  <c r="O259" i="31"/>
  <c r="O260" i="31"/>
  <c r="O261" i="31"/>
  <c r="O262" i="31"/>
  <c r="O263" i="31"/>
  <c r="O264" i="31"/>
  <c r="O265" i="31"/>
  <c r="O266" i="31"/>
  <c r="O267" i="31"/>
  <c r="O268" i="31"/>
  <c r="O269" i="31"/>
  <c r="O270" i="31"/>
  <c r="O271" i="31"/>
  <c r="O272" i="31"/>
  <c r="O273" i="31"/>
  <c r="O274" i="31"/>
  <c r="O275" i="31"/>
  <c r="O276" i="31"/>
  <c r="O277" i="31"/>
  <c r="O278" i="31"/>
  <c r="O279" i="31"/>
  <c r="O280" i="31"/>
  <c r="O281" i="31"/>
  <c r="O282" i="31"/>
  <c r="O283" i="31"/>
  <c r="O284" i="31"/>
  <c r="O285" i="31"/>
  <c r="O286" i="31"/>
  <c r="O287" i="31"/>
  <c r="O288" i="31"/>
  <c r="O289" i="31"/>
  <c r="O290" i="31"/>
  <c r="O291" i="31"/>
  <c r="O292" i="31"/>
  <c r="O293" i="31"/>
  <c r="O294" i="31"/>
  <c r="O295" i="31"/>
  <c r="O296" i="31"/>
  <c r="O297" i="31"/>
  <c r="O298" i="31"/>
  <c r="O299" i="31"/>
  <c r="O300" i="31"/>
  <c r="O301" i="31"/>
  <c r="O302" i="31"/>
  <c r="O303" i="31"/>
  <c r="O304" i="31"/>
  <c r="O305" i="31"/>
  <c r="O306" i="31"/>
  <c r="O307" i="31"/>
  <c r="O308" i="31"/>
  <c r="O309" i="31"/>
  <c r="O310" i="31"/>
  <c r="O311" i="31"/>
  <c r="O312" i="31"/>
  <c r="O313" i="31"/>
  <c r="O314" i="31"/>
  <c r="O315" i="31"/>
  <c r="O316" i="31"/>
  <c r="O317" i="31"/>
  <c r="O318" i="31"/>
  <c r="O319" i="31"/>
  <c r="O320" i="31"/>
  <c r="O321" i="31"/>
  <c r="O322" i="31"/>
  <c r="O323" i="31"/>
  <c r="O324" i="31"/>
  <c r="O325" i="31"/>
  <c r="O326" i="31"/>
  <c r="O327" i="31"/>
  <c r="O328" i="31"/>
  <c r="O329" i="31"/>
  <c r="O330" i="31"/>
  <c r="O331" i="31"/>
  <c r="O332" i="31"/>
  <c r="O333" i="31"/>
  <c r="O334" i="31"/>
  <c r="O335" i="31"/>
  <c r="O336" i="31"/>
  <c r="O337" i="31"/>
  <c r="O338" i="31"/>
  <c r="O339" i="31"/>
  <c r="O340" i="31"/>
  <c r="O341" i="31"/>
  <c r="O342" i="31"/>
  <c r="O343" i="31"/>
  <c r="O344" i="31"/>
  <c r="O345" i="31"/>
  <c r="O346" i="31"/>
  <c r="O347" i="31"/>
  <c r="O348" i="31"/>
  <c r="O349" i="31"/>
  <c r="O350" i="31"/>
  <c r="O351" i="31"/>
  <c r="O352" i="31"/>
  <c r="O353" i="31"/>
  <c r="O354" i="31"/>
  <c r="O355" i="31"/>
  <c r="O356" i="31"/>
  <c r="O357" i="31"/>
  <c r="O358" i="31"/>
  <c r="O359" i="31"/>
  <c r="O360" i="31"/>
  <c r="O361" i="31"/>
  <c r="O362" i="31"/>
  <c r="O363" i="31"/>
  <c r="O364" i="31"/>
  <c r="O365" i="31"/>
  <c r="O366" i="31"/>
  <c r="O367" i="31"/>
  <c r="O368" i="31"/>
  <c r="O369" i="31"/>
  <c r="O370" i="31"/>
  <c r="O371" i="31"/>
  <c r="O372" i="31"/>
  <c r="O373" i="31"/>
  <c r="O374" i="31"/>
  <c r="O375" i="31"/>
  <c r="O376" i="31"/>
  <c r="O377" i="31"/>
  <c r="O378" i="31"/>
  <c r="O379" i="31"/>
  <c r="O380" i="31"/>
  <c r="O381" i="31"/>
  <c r="O382" i="31"/>
  <c r="O383" i="31"/>
  <c r="O384" i="31"/>
  <c r="O385" i="31"/>
  <c r="O386" i="31"/>
  <c r="O387" i="31"/>
  <c r="O388" i="31"/>
  <c r="O389" i="31"/>
  <c r="O390" i="31"/>
  <c r="O391" i="31"/>
  <c r="O392" i="31"/>
  <c r="O393" i="31"/>
  <c r="O394" i="31"/>
  <c r="O395" i="31"/>
  <c r="O396" i="31"/>
  <c r="O397" i="31"/>
  <c r="O398" i="31"/>
  <c r="O399" i="31"/>
  <c r="O400" i="31"/>
  <c r="O401" i="31"/>
  <c r="O402" i="31"/>
  <c r="O403" i="31"/>
  <c r="O404" i="31"/>
  <c r="O405" i="31"/>
  <c r="O406" i="31"/>
  <c r="O407" i="31"/>
  <c r="O408" i="31"/>
  <c r="O409" i="31"/>
  <c r="O410" i="31"/>
  <c r="O411" i="31"/>
  <c r="O412" i="31"/>
  <c r="O413" i="31"/>
  <c r="O414" i="31"/>
  <c r="O415" i="31"/>
  <c r="O416" i="31"/>
  <c r="O417" i="31"/>
  <c r="O418" i="31"/>
  <c r="O419" i="31"/>
  <c r="O420" i="31"/>
  <c r="O421" i="31"/>
  <c r="O422" i="31"/>
  <c r="O423" i="31"/>
  <c r="O424" i="31"/>
  <c r="O425" i="31"/>
  <c r="O426" i="31"/>
  <c r="O427" i="31"/>
  <c r="O428" i="31"/>
  <c r="O429" i="31"/>
  <c r="O430" i="31"/>
  <c r="O431" i="31"/>
  <c r="O432" i="31"/>
  <c r="O433" i="31"/>
  <c r="O434" i="31"/>
  <c r="O435" i="31"/>
  <c r="O436" i="31"/>
  <c r="O437" i="31"/>
  <c r="O438" i="31"/>
  <c r="O439" i="31"/>
  <c r="O440" i="31"/>
  <c r="O441" i="31"/>
  <c r="O442" i="31"/>
  <c r="O443" i="31"/>
  <c r="O444" i="31"/>
  <c r="O445" i="31"/>
  <c r="O446" i="31"/>
  <c r="O447" i="31"/>
  <c r="O448" i="31"/>
  <c r="O449" i="31"/>
  <c r="O450" i="31"/>
  <c r="O451" i="31"/>
  <c r="O452" i="31"/>
  <c r="O453" i="31"/>
  <c r="O454" i="31"/>
  <c r="O455" i="31"/>
  <c r="O456" i="31"/>
  <c r="O457" i="31"/>
  <c r="O458" i="31"/>
  <c r="O459" i="31"/>
  <c r="O460" i="31"/>
  <c r="O461" i="31"/>
  <c r="O462" i="31"/>
  <c r="O463" i="31"/>
  <c r="O464" i="31"/>
  <c r="O465" i="31"/>
  <c r="O466" i="31"/>
  <c r="O467" i="31"/>
  <c r="O468" i="31"/>
  <c r="O469" i="31"/>
  <c r="O470" i="31"/>
  <c r="O471" i="31"/>
  <c r="O472" i="31"/>
  <c r="O473" i="31"/>
  <c r="O474" i="31"/>
  <c r="O475" i="31"/>
  <c r="O476" i="31"/>
  <c r="O477" i="31"/>
  <c r="O478" i="31"/>
  <c r="O479" i="31"/>
  <c r="O480" i="31"/>
  <c r="O481" i="31"/>
  <c r="O482" i="31"/>
  <c r="O483" i="31"/>
  <c r="O484" i="31"/>
  <c r="O485" i="31"/>
  <c r="O486" i="31"/>
  <c r="O487" i="31"/>
  <c r="O488" i="31"/>
  <c r="O489" i="31"/>
  <c r="O490" i="31"/>
  <c r="O491" i="31"/>
  <c r="O492" i="31"/>
  <c r="O493" i="31"/>
  <c r="O494" i="31"/>
  <c r="O495" i="31"/>
  <c r="O496" i="31"/>
  <c r="O497" i="31"/>
  <c r="O498" i="31"/>
  <c r="O499" i="31"/>
  <c r="O500" i="31"/>
  <c r="O501" i="31"/>
  <c r="O502" i="31"/>
  <c r="O503" i="31"/>
  <c r="O504" i="31"/>
  <c r="O505" i="31"/>
  <c r="O506" i="31"/>
  <c r="O507" i="31"/>
  <c r="O508" i="31"/>
  <c r="O509" i="31"/>
  <c r="O510" i="31"/>
  <c r="O511" i="31"/>
  <c r="O512" i="31"/>
  <c r="O513" i="31"/>
  <c r="O514" i="31"/>
  <c r="O515" i="31"/>
  <c r="O516" i="31"/>
  <c r="O517" i="31"/>
  <c r="O518" i="31"/>
  <c r="O519" i="31"/>
  <c r="O520" i="31"/>
  <c r="O521" i="31"/>
  <c r="O522" i="31"/>
  <c r="O523" i="31"/>
  <c r="O524" i="31"/>
  <c r="O525" i="31"/>
  <c r="O526" i="31"/>
  <c r="O527" i="31"/>
  <c r="O528" i="31"/>
  <c r="O529" i="31"/>
  <c r="O530" i="31"/>
  <c r="O531" i="31"/>
  <c r="O532" i="31"/>
  <c r="O533" i="31"/>
  <c r="O534" i="31"/>
  <c r="O535" i="31"/>
  <c r="O536" i="31"/>
  <c r="O537" i="31"/>
  <c r="O538" i="31"/>
  <c r="O539" i="31"/>
  <c r="O540" i="31"/>
  <c r="O541" i="31"/>
  <c r="O542" i="31"/>
  <c r="O543" i="31"/>
  <c r="O544" i="31"/>
  <c r="O545" i="31"/>
  <c r="O546" i="31"/>
  <c r="O547" i="31"/>
  <c r="O548" i="31"/>
  <c r="O549" i="31"/>
  <c r="O550" i="31"/>
  <c r="O551" i="31"/>
  <c r="O552" i="31"/>
  <c r="O553" i="31"/>
  <c r="O554" i="31"/>
  <c r="O555" i="31"/>
  <c r="O556" i="31"/>
  <c r="O557" i="31"/>
  <c r="O558" i="31"/>
  <c r="O559" i="31"/>
  <c r="O560" i="31"/>
  <c r="O561" i="31"/>
  <c r="O562" i="31"/>
  <c r="O563" i="31"/>
  <c r="O564" i="31"/>
  <c r="O565" i="31"/>
  <c r="O566" i="31"/>
  <c r="O567" i="31"/>
  <c r="O568" i="31"/>
  <c r="O569" i="31"/>
  <c r="O570" i="31"/>
  <c r="O571" i="31"/>
  <c r="O572" i="31"/>
  <c r="O573" i="31"/>
  <c r="O574" i="31"/>
  <c r="O575" i="31"/>
  <c r="O576" i="31"/>
  <c r="O577" i="31"/>
  <c r="O578" i="31"/>
  <c r="O579" i="31"/>
  <c r="O580" i="31"/>
  <c r="O581" i="31"/>
  <c r="O582" i="31"/>
  <c r="O583" i="31"/>
  <c r="O584" i="31"/>
  <c r="O585" i="31"/>
  <c r="O586" i="31"/>
  <c r="O587" i="31"/>
  <c r="O588" i="31"/>
  <c r="O589" i="31"/>
  <c r="O590" i="31"/>
  <c r="O591" i="31"/>
  <c r="O592" i="31"/>
  <c r="O593" i="31"/>
  <c r="O594" i="31"/>
  <c r="O595" i="31"/>
  <c r="O596" i="31"/>
  <c r="O597" i="31"/>
  <c r="O598" i="31"/>
  <c r="O599" i="31"/>
  <c r="O600" i="31"/>
  <c r="O601" i="31"/>
  <c r="O602" i="31"/>
  <c r="O603" i="31"/>
  <c r="O604" i="31"/>
  <c r="O605" i="31"/>
  <c r="O606" i="31"/>
  <c r="O607" i="31"/>
  <c r="O608" i="31"/>
  <c r="O609" i="31"/>
  <c r="O610" i="31"/>
  <c r="O611" i="31"/>
  <c r="O612" i="31"/>
  <c r="O613" i="31"/>
  <c r="O614" i="31"/>
  <c r="O615" i="31"/>
  <c r="O616" i="31"/>
  <c r="O617" i="31"/>
  <c r="O618" i="31"/>
  <c r="O619" i="31"/>
  <c r="O620" i="31"/>
  <c r="O621" i="31"/>
  <c r="O622" i="31"/>
  <c r="O623" i="31"/>
  <c r="O624" i="31"/>
  <c r="O625" i="31"/>
  <c r="O626" i="31"/>
  <c r="O627" i="31"/>
  <c r="O628" i="31"/>
  <c r="O629" i="31"/>
  <c r="O630" i="31"/>
  <c r="O631" i="31"/>
  <c r="O632" i="31"/>
  <c r="O633" i="31"/>
  <c r="O634" i="31"/>
  <c r="O635" i="31"/>
  <c r="O636" i="31"/>
  <c r="O637" i="31"/>
  <c r="O638" i="31"/>
  <c r="O639" i="31"/>
  <c r="O640" i="31"/>
  <c r="O641" i="31"/>
  <c r="O642" i="31"/>
  <c r="O643" i="31"/>
  <c r="O644" i="31"/>
  <c r="O645" i="31"/>
  <c r="O646" i="31"/>
  <c r="O647" i="31"/>
  <c r="O648" i="31"/>
  <c r="O649" i="31"/>
  <c r="O650" i="31"/>
  <c r="O651" i="31"/>
  <c r="O652" i="31"/>
  <c r="O653" i="31"/>
  <c r="O654" i="31"/>
  <c r="O655" i="31"/>
  <c r="O656" i="31"/>
  <c r="O657" i="31"/>
  <c r="O658" i="31"/>
  <c r="O659" i="31"/>
  <c r="O660" i="31"/>
  <c r="O661" i="31"/>
  <c r="O662" i="31"/>
  <c r="O663" i="31"/>
  <c r="O664" i="31"/>
  <c r="O665" i="31"/>
  <c r="O666" i="31"/>
  <c r="O667" i="31"/>
  <c r="O668" i="31"/>
  <c r="O669" i="31"/>
  <c r="O670" i="31"/>
  <c r="O671" i="31"/>
  <c r="O672" i="31"/>
  <c r="O673" i="31"/>
  <c r="O674" i="31"/>
  <c r="O675" i="31"/>
  <c r="O676" i="31"/>
  <c r="O677" i="31"/>
  <c r="O678" i="31"/>
  <c r="O679" i="31"/>
  <c r="O680" i="31"/>
  <c r="O681" i="31"/>
  <c r="O682" i="31"/>
  <c r="O683" i="31"/>
  <c r="O684" i="31"/>
  <c r="O685" i="31"/>
  <c r="O686" i="31"/>
  <c r="O687" i="31"/>
  <c r="O688" i="31"/>
  <c r="O689" i="31"/>
  <c r="O690" i="31"/>
  <c r="O691" i="31"/>
  <c r="O692" i="31"/>
  <c r="O693" i="31"/>
  <c r="O694" i="31"/>
  <c r="O695" i="31"/>
  <c r="O696" i="31"/>
  <c r="O697" i="31"/>
  <c r="O698" i="31"/>
  <c r="O699" i="31"/>
  <c r="O700" i="31"/>
  <c r="O701" i="31"/>
  <c r="O702" i="31"/>
  <c r="O703" i="31"/>
  <c r="O704" i="31"/>
  <c r="O705" i="31"/>
  <c r="O706" i="31"/>
  <c r="O707" i="31"/>
  <c r="O708" i="31"/>
  <c r="O709" i="31"/>
  <c r="O710" i="31"/>
  <c r="O711" i="31"/>
  <c r="O712" i="31"/>
  <c r="O713" i="31"/>
  <c r="O714" i="31"/>
  <c r="O715" i="31"/>
  <c r="O716" i="31"/>
  <c r="O717" i="31"/>
  <c r="O718" i="31"/>
  <c r="O719" i="31"/>
  <c r="O720" i="31"/>
  <c r="O721" i="31"/>
  <c r="O722" i="31"/>
  <c r="O723" i="31"/>
  <c r="O724" i="31"/>
  <c r="O725" i="31"/>
  <c r="O726" i="31"/>
  <c r="O727" i="31"/>
  <c r="O728" i="31"/>
  <c r="O729" i="31"/>
  <c r="O730" i="31"/>
  <c r="O731" i="31"/>
  <c r="O732" i="31"/>
  <c r="O733" i="31"/>
  <c r="O734" i="31"/>
  <c r="O735" i="31"/>
  <c r="O736" i="31"/>
  <c r="O737" i="31"/>
  <c r="O738" i="31"/>
  <c r="O739" i="31"/>
  <c r="O740" i="31"/>
  <c r="O741" i="31"/>
  <c r="O742" i="31"/>
  <c r="O743" i="31"/>
  <c r="O744" i="31"/>
  <c r="O745" i="31"/>
  <c r="O746" i="31"/>
  <c r="O747" i="31"/>
  <c r="O748" i="31"/>
  <c r="O749" i="31"/>
  <c r="O750" i="31"/>
  <c r="O751" i="31"/>
  <c r="O752" i="31"/>
  <c r="O753" i="31"/>
  <c r="O754" i="31"/>
  <c r="O755" i="31"/>
  <c r="O756" i="31"/>
  <c r="O757" i="31"/>
  <c r="O758" i="31"/>
  <c r="O759" i="31"/>
  <c r="O760" i="31"/>
  <c r="O761" i="31"/>
  <c r="N424" i="31"/>
  <c r="N425" i="31"/>
  <c r="N426" i="31"/>
  <c r="N427" i="31"/>
  <c r="N428" i="31"/>
  <c r="N429" i="31"/>
  <c r="N430" i="31"/>
  <c r="N431" i="31"/>
  <c r="N432" i="31"/>
  <c r="N433" i="31"/>
  <c r="N434" i="31"/>
  <c r="N435" i="31"/>
  <c r="N436" i="31"/>
  <c r="N437" i="31"/>
  <c r="N438" i="31"/>
  <c r="N439" i="31"/>
  <c r="N440" i="31"/>
  <c r="N441" i="31"/>
  <c r="N442" i="31"/>
  <c r="N443" i="31"/>
  <c r="N444" i="31"/>
  <c r="N445" i="31"/>
  <c r="N446" i="31"/>
  <c r="N447" i="31"/>
  <c r="N448" i="31"/>
  <c r="N449" i="31"/>
  <c r="N450" i="31"/>
  <c r="N451" i="31"/>
  <c r="N452" i="31"/>
  <c r="N453" i="31"/>
  <c r="N454" i="31"/>
  <c r="N455" i="31"/>
  <c r="N456" i="31"/>
  <c r="N457" i="31"/>
  <c r="N458" i="31"/>
  <c r="N459" i="31"/>
  <c r="N460" i="31"/>
  <c r="N461" i="31"/>
  <c r="N462" i="31"/>
  <c r="N463" i="31"/>
  <c r="N464" i="31"/>
  <c r="N465" i="31"/>
  <c r="N466" i="31"/>
  <c r="N467" i="31"/>
  <c r="N468" i="31"/>
  <c r="N469" i="31"/>
  <c r="N470" i="31"/>
  <c r="N471" i="31"/>
  <c r="N472" i="31"/>
  <c r="N473" i="31"/>
  <c r="N474" i="31"/>
  <c r="N475" i="31"/>
  <c r="N476" i="31"/>
  <c r="N477" i="31"/>
  <c r="N478" i="31"/>
  <c r="N479" i="31"/>
  <c r="N480" i="31"/>
  <c r="N481" i="31"/>
  <c r="N482" i="31"/>
  <c r="N483" i="31"/>
  <c r="N484" i="31"/>
  <c r="N485" i="31"/>
  <c r="N486" i="31"/>
  <c r="N487" i="31"/>
  <c r="N488" i="31"/>
  <c r="N489" i="31"/>
  <c r="N490" i="31"/>
  <c r="N491" i="31"/>
  <c r="N492" i="31"/>
  <c r="N493" i="31"/>
  <c r="N494" i="31"/>
  <c r="N495" i="31"/>
  <c r="N496" i="31"/>
  <c r="N497" i="31"/>
  <c r="N498" i="31"/>
  <c r="N499" i="31"/>
  <c r="N500" i="31"/>
  <c r="N501" i="31"/>
  <c r="N502" i="31"/>
  <c r="N503" i="31"/>
  <c r="N504" i="31"/>
  <c r="N505" i="31"/>
  <c r="N506" i="31"/>
  <c r="N507" i="31"/>
  <c r="N508" i="31"/>
  <c r="N509" i="31"/>
  <c r="N510" i="31"/>
  <c r="N511" i="31"/>
  <c r="N512" i="31"/>
  <c r="N513" i="31"/>
  <c r="N514" i="31"/>
  <c r="N515" i="31"/>
  <c r="N516" i="31"/>
  <c r="N517" i="31"/>
  <c r="N518" i="31"/>
  <c r="N519" i="31"/>
  <c r="N520" i="31"/>
  <c r="N521" i="31"/>
  <c r="N522" i="31"/>
  <c r="N523" i="31"/>
  <c r="N524" i="31"/>
  <c r="N525" i="31"/>
  <c r="N526" i="31"/>
  <c r="N527" i="31"/>
  <c r="N528" i="31"/>
  <c r="N529" i="31"/>
  <c r="N530" i="31"/>
  <c r="N531" i="31"/>
  <c r="N532" i="31"/>
  <c r="N533" i="31"/>
  <c r="N534" i="31"/>
  <c r="N535" i="31"/>
  <c r="N536" i="31"/>
  <c r="N537" i="31"/>
  <c r="N538" i="31"/>
  <c r="N539" i="31"/>
  <c r="N540" i="31"/>
  <c r="N541" i="31"/>
  <c r="N542" i="31"/>
  <c r="N543" i="31"/>
  <c r="N544" i="31"/>
  <c r="N545" i="31"/>
  <c r="N546" i="31"/>
  <c r="N547" i="31"/>
  <c r="N548" i="31"/>
  <c r="N549" i="31"/>
  <c r="N550" i="31"/>
  <c r="N551" i="31"/>
  <c r="N552" i="31"/>
  <c r="N553" i="31"/>
  <c r="N554" i="31"/>
  <c r="N555" i="31"/>
  <c r="N556" i="31"/>
  <c r="N557" i="31"/>
  <c r="N558" i="31"/>
  <c r="N559" i="31"/>
  <c r="N560" i="31"/>
  <c r="N561" i="31"/>
  <c r="N562" i="31"/>
  <c r="N563" i="31"/>
  <c r="N564" i="31"/>
  <c r="N565" i="31"/>
  <c r="N566" i="31"/>
  <c r="N567" i="31"/>
  <c r="N568" i="31"/>
  <c r="N569" i="31"/>
  <c r="N570" i="31"/>
  <c r="N571" i="31"/>
  <c r="N572" i="31"/>
  <c r="N573" i="31"/>
  <c r="N574" i="31"/>
  <c r="N575" i="31"/>
  <c r="N576" i="31"/>
  <c r="N577" i="31"/>
  <c r="N578" i="31"/>
  <c r="N579" i="31"/>
  <c r="N580" i="31"/>
  <c r="N581" i="31"/>
  <c r="N582" i="31"/>
  <c r="N583" i="31"/>
  <c r="N584" i="31"/>
  <c r="N585" i="31"/>
  <c r="N586" i="31"/>
  <c r="N587" i="31"/>
  <c r="N588" i="31"/>
  <c r="N589" i="31"/>
  <c r="N590" i="31"/>
  <c r="N591" i="31"/>
  <c r="N592" i="31"/>
  <c r="N593" i="31"/>
  <c r="N594" i="31"/>
  <c r="N595" i="31"/>
  <c r="N596" i="31"/>
  <c r="N597" i="31"/>
  <c r="N598" i="31"/>
  <c r="N599" i="31"/>
  <c r="N600" i="31"/>
  <c r="N601" i="31"/>
  <c r="N602" i="31"/>
  <c r="N603" i="31"/>
  <c r="N604" i="31"/>
  <c r="N605" i="31"/>
  <c r="N606" i="31"/>
  <c r="N607" i="31"/>
  <c r="N608" i="31"/>
  <c r="N609" i="31"/>
  <c r="N610" i="31"/>
  <c r="N611" i="31"/>
  <c r="N612" i="31"/>
  <c r="N613" i="31"/>
  <c r="N614" i="31"/>
  <c r="N615" i="31"/>
  <c r="N616" i="31"/>
  <c r="N617" i="31"/>
  <c r="N618" i="31"/>
  <c r="N619" i="31"/>
  <c r="N620" i="31"/>
  <c r="N621" i="31"/>
  <c r="N622" i="31"/>
  <c r="N623" i="31"/>
  <c r="N624" i="31"/>
  <c r="N625" i="31"/>
  <c r="N626" i="31"/>
  <c r="N627" i="31"/>
  <c r="N628" i="31"/>
  <c r="N629" i="31"/>
  <c r="N630" i="31"/>
  <c r="N631" i="31"/>
  <c r="N632" i="31"/>
  <c r="N633" i="31"/>
  <c r="N634" i="31"/>
  <c r="N635" i="31"/>
  <c r="N636" i="31"/>
  <c r="N637" i="31"/>
  <c r="N638" i="31"/>
  <c r="N639" i="31"/>
  <c r="N640" i="31"/>
  <c r="N641" i="31"/>
  <c r="N642" i="31"/>
  <c r="N643" i="31"/>
  <c r="N644" i="31"/>
  <c r="N645" i="31"/>
  <c r="N646" i="31"/>
  <c r="N647" i="31"/>
  <c r="N648" i="31"/>
  <c r="N649" i="31"/>
  <c r="N650" i="31"/>
  <c r="N651" i="31"/>
  <c r="N652" i="31"/>
  <c r="N653" i="31"/>
  <c r="N654" i="31"/>
  <c r="N655" i="31"/>
  <c r="N656" i="31"/>
  <c r="N657" i="31"/>
  <c r="N658" i="31"/>
  <c r="N659" i="31"/>
  <c r="N660" i="31"/>
  <c r="N661" i="31"/>
  <c r="N662" i="31"/>
  <c r="N663" i="31"/>
  <c r="N664" i="31"/>
  <c r="N665" i="31"/>
  <c r="N666" i="31"/>
  <c r="N667" i="31"/>
  <c r="N668" i="31"/>
  <c r="N669" i="31"/>
  <c r="N670" i="31"/>
  <c r="N671" i="31"/>
  <c r="N672" i="31"/>
  <c r="N673" i="31"/>
  <c r="N674" i="31"/>
  <c r="N675" i="31"/>
  <c r="N676" i="31"/>
  <c r="N677" i="31"/>
  <c r="N678" i="31"/>
  <c r="N679" i="31"/>
  <c r="N680" i="31"/>
  <c r="N681" i="31"/>
  <c r="N682" i="31"/>
  <c r="N683" i="31"/>
  <c r="N684" i="31"/>
  <c r="N685" i="31"/>
  <c r="N686" i="31"/>
  <c r="N687" i="31"/>
  <c r="N688" i="31"/>
  <c r="N689" i="31"/>
  <c r="N690" i="31"/>
  <c r="N691" i="31"/>
  <c r="N692" i="31"/>
  <c r="N693" i="31"/>
  <c r="N694" i="31"/>
  <c r="N695" i="31"/>
  <c r="N696" i="31"/>
  <c r="N697" i="31"/>
  <c r="N698" i="31"/>
  <c r="N699" i="31"/>
  <c r="N700" i="31"/>
  <c r="N701" i="31"/>
  <c r="N702" i="31"/>
  <c r="N703" i="31"/>
  <c r="N704" i="31"/>
  <c r="N705" i="31"/>
  <c r="N706" i="31"/>
  <c r="N707" i="31"/>
  <c r="N708" i="31"/>
  <c r="N709" i="31"/>
  <c r="N710" i="31"/>
  <c r="N711" i="31"/>
  <c r="N712" i="31"/>
  <c r="N713" i="31"/>
  <c r="N714" i="31"/>
  <c r="N715" i="31"/>
  <c r="N716" i="31"/>
  <c r="N717" i="31"/>
  <c r="N718" i="31"/>
  <c r="N719" i="31"/>
  <c r="N720" i="31"/>
  <c r="N721" i="31"/>
  <c r="N722" i="31"/>
  <c r="N723" i="31"/>
  <c r="N724" i="31"/>
  <c r="N725" i="31"/>
  <c r="N726" i="31"/>
  <c r="N727" i="31"/>
  <c r="N728" i="31"/>
  <c r="N729" i="31"/>
  <c r="N730" i="31"/>
  <c r="N731" i="31"/>
  <c r="N732" i="31"/>
  <c r="N733" i="31"/>
  <c r="N734" i="31"/>
  <c r="N735" i="31"/>
  <c r="N736" i="31"/>
  <c r="N737" i="31"/>
  <c r="N738" i="31"/>
  <c r="N739" i="31"/>
  <c r="N740" i="31"/>
  <c r="N741" i="31"/>
  <c r="N742" i="31"/>
  <c r="N743" i="31"/>
  <c r="N744" i="31"/>
  <c r="N745" i="31"/>
  <c r="N746" i="31"/>
  <c r="N747" i="31"/>
  <c r="N748" i="31"/>
  <c r="N749" i="31"/>
  <c r="N750" i="31"/>
  <c r="N751" i="31"/>
  <c r="N752" i="31"/>
  <c r="N753" i="31"/>
  <c r="N754" i="31"/>
  <c r="N755" i="31"/>
  <c r="N756" i="31"/>
  <c r="N757" i="31"/>
  <c r="N758" i="31"/>
  <c r="N759" i="31"/>
  <c r="N760" i="31"/>
  <c r="N761" i="31"/>
  <c r="G5" i="31"/>
  <c r="G6" i="31"/>
  <c r="G7" i="31"/>
  <c r="G8" i="31"/>
  <c r="G9" i="31"/>
  <c r="G10" i="31"/>
  <c r="G11" i="31"/>
  <c r="G12" i="31"/>
  <c r="G13" i="31"/>
  <c r="G14" i="31"/>
  <c r="G15" i="31"/>
  <c r="G16" i="31"/>
  <c r="G17" i="31"/>
  <c r="G18" i="31"/>
  <c r="G19" i="31"/>
  <c r="G20" i="31"/>
  <c r="G21" i="31"/>
  <c r="G22" i="31"/>
  <c r="G23" i="31"/>
  <c r="G24" i="31"/>
  <c r="G25" i="31"/>
  <c r="G26" i="31"/>
  <c r="G27" i="31"/>
  <c r="G28" i="31"/>
  <c r="G29" i="31"/>
  <c r="G30" i="31"/>
  <c r="G31" i="31"/>
  <c r="G32" i="31"/>
  <c r="G33" i="31"/>
  <c r="G34" i="31"/>
  <c r="G35" i="31"/>
  <c r="G36" i="31"/>
  <c r="G37" i="31"/>
  <c r="G38" i="31"/>
  <c r="G39" i="31"/>
  <c r="G40" i="31"/>
  <c r="G41" i="31"/>
  <c r="G42" i="31"/>
  <c r="G43" i="31"/>
  <c r="G44" i="31"/>
  <c r="G45" i="31"/>
  <c r="G46" i="31"/>
  <c r="G47" i="31"/>
  <c r="G48" i="31"/>
  <c r="G49" i="31"/>
  <c r="G50" i="31"/>
  <c r="G51" i="31"/>
  <c r="G52" i="31"/>
  <c r="G53" i="31"/>
  <c r="G54" i="31"/>
  <c r="G55" i="31"/>
  <c r="G56" i="31"/>
  <c r="G57" i="31"/>
  <c r="G58" i="31"/>
  <c r="G59" i="31"/>
  <c r="G60" i="31"/>
  <c r="G61" i="31"/>
  <c r="G62" i="31"/>
  <c r="G63" i="31"/>
  <c r="G64" i="31"/>
  <c r="G65" i="31"/>
  <c r="G66" i="31"/>
  <c r="G67" i="31"/>
  <c r="G68" i="31"/>
  <c r="G69" i="31"/>
  <c r="G70" i="31"/>
  <c r="G71" i="31"/>
  <c r="G72" i="31"/>
  <c r="G73" i="31"/>
  <c r="G74" i="31"/>
  <c r="G75" i="31"/>
  <c r="G76" i="31"/>
  <c r="G77" i="31"/>
  <c r="G78" i="31"/>
  <c r="G79" i="31"/>
  <c r="G80" i="31"/>
  <c r="G81" i="31"/>
  <c r="G82" i="31"/>
  <c r="G83" i="31"/>
  <c r="G84" i="31"/>
  <c r="G85" i="31"/>
  <c r="G86" i="31"/>
  <c r="G87" i="31"/>
  <c r="G88" i="31"/>
  <c r="G89" i="31"/>
  <c r="G90" i="31"/>
  <c r="G91" i="31"/>
  <c r="G92" i="31"/>
  <c r="G93" i="31"/>
  <c r="G94" i="31"/>
  <c r="G95" i="31"/>
  <c r="G96" i="31"/>
  <c r="G97" i="31"/>
  <c r="G98" i="31"/>
  <c r="G99" i="31"/>
  <c r="G100" i="31"/>
  <c r="G101" i="31"/>
  <c r="G102" i="31"/>
  <c r="G103" i="31"/>
  <c r="G104" i="31"/>
  <c r="G105" i="31"/>
  <c r="G106" i="31"/>
  <c r="G107" i="31"/>
  <c r="G108" i="31"/>
  <c r="G109" i="31"/>
  <c r="G110" i="31"/>
  <c r="G111" i="31"/>
  <c r="G112" i="31"/>
  <c r="G113" i="31"/>
  <c r="G114" i="31"/>
  <c r="G115" i="31"/>
  <c r="G116" i="31"/>
  <c r="G117" i="31"/>
  <c r="G118" i="31"/>
  <c r="G119" i="31"/>
  <c r="G120" i="31"/>
  <c r="G121" i="31"/>
  <c r="G122" i="31"/>
  <c r="G123" i="31"/>
  <c r="G124" i="31"/>
  <c r="G125" i="31"/>
  <c r="G126" i="31"/>
  <c r="G127" i="31"/>
  <c r="G128" i="31"/>
  <c r="G129" i="31"/>
  <c r="G130" i="31"/>
  <c r="G131" i="31"/>
  <c r="G132" i="31"/>
  <c r="G133" i="31"/>
  <c r="G134" i="31"/>
  <c r="G135" i="31"/>
  <c r="G136" i="31"/>
  <c r="G137" i="31"/>
  <c r="G138" i="31"/>
  <c r="G139" i="31"/>
  <c r="G140" i="31"/>
  <c r="G141" i="31"/>
  <c r="G142" i="31"/>
  <c r="G143" i="31"/>
  <c r="G144" i="31"/>
  <c r="G145" i="31"/>
  <c r="G146" i="31"/>
  <c r="G147" i="31"/>
  <c r="G148" i="31"/>
  <c r="G149" i="31"/>
  <c r="G150" i="31"/>
  <c r="G151" i="31"/>
  <c r="G152" i="31"/>
  <c r="G153" i="31"/>
  <c r="G154" i="31"/>
  <c r="G155" i="31"/>
  <c r="G156" i="31"/>
  <c r="G157" i="31"/>
  <c r="G158" i="31"/>
  <c r="G159" i="31"/>
  <c r="G160" i="31"/>
  <c r="G161" i="31"/>
  <c r="G162" i="31"/>
  <c r="G163" i="31"/>
  <c r="G164" i="31"/>
  <c r="G165" i="31"/>
  <c r="G166" i="31"/>
  <c r="G167" i="31"/>
  <c r="G168" i="31"/>
  <c r="G169" i="31"/>
  <c r="G170" i="31"/>
  <c r="G171" i="31"/>
  <c r="G172" i="31"/>
  <c r="G173" i="31"/>
  <c r="G174" i="31"/>
  <c r="G175" i="31"/>
  <c r="G176" i="31"/>
  <c r="G177" i="31"/>
  <c r="G178" i="31"/>
  <c r="G179" i="31"/>
  <c r="G180" i="31"/>
  <c r="G181" i="31"/>
  <c r="G182" i="31"/>
  <c r="G183" i="31"/>
  <c r="G184" i="31"/>
  <c r="G185" i="31"/>
  <c r="G186" i="31"/>
  <c r="G187" i="31"/>
  <c r="G188" i="31"/>
  <c r="G189" i="31"/>
  <c r="G190" i="31"/>
  <c r="G191" i="31"/>
  <c r="G192" i="31"/>
  <c r="G193" i="31"/>
  <c r="G194" i="31"/>
  <c r="G195" i="31"/>
  <c r="G196" i="31"/>
  <c r="G197" i="31"/>
  <c r="G198" i="31"/>
  <c r="G199" i="31"/>
  <c r="G200" i="31"/>
  <c r="G201" i="31"/>
  <c r="G202" i="31"/>
  <c r="G203" i="31"/>
  <c r="G204" i="31"/>
  <c r="G205" i="31"/>
  <c r="G206" i="31"/>
  <c r="G207" i="31"/>
  <c r="G208" i="31"/>
  <c r="G209" i="31"/>
  <c r="G210" i="31"/>
  <c r="G211" i="31"/>
  <c r="G212" i="31"/>
  <c r="G213" i="31"/>
  <c r="G214" i="31"/>
  <c r="G215" i="31"/>
  <c r="G216" i="31"/>
  <c r="G217" i="31"/>
  <c r="G218" i="31"/>
  <c r="G219" i="31"/>
  <c r="G220" i="31"/>
  <c r="G221" i="31"/>
  <c r="G222" i="31"/>
  <c r="G223" i="31"/>
  <c r="G224" i="31"/>
  <c r="G225" i="31"/>
  <c r="G226" i="31"/>
  <c r="G227" i="31"/>
  <c r="G228" i="31"/>
  <c r="G229" i="31"/>
  <c r="G230" i="31"/>
  <c r="G231" i="31"/>
  <c r="G232" i="31"/>
  <c r="G233" i="31"/>
  <c r="G234" i="31"/>
  <c r="G235" i="31"/>
  <c r="G236" i="31"/>
  <c r="G237" i="31"/>
  <c r="G238" i="31"/>
  <c r="G239" i="31"/>
  <c r="G240" i="31"/>
  <c r="G241" i="31"/>
  <c r="G242" i="31"/>
  <c r="G243" i="31"/>
  <c r="G244" i="31"/>
  <c r="G245" i="31"/>
  <c r="G246" i="31"/>
  <c r="G247" i="31"/>
  <c r="G248" i="31"/>
  <c r="G249" i="31"/>
  <c r="G250" i="31"/>
  <c r="G251" i="31"/>
  <c r="G252" i="31"/>
  <c r="G253" i="31"/>
  <c r="G254" i="31"/>
  <c r="G255" i="31"/>
  <c r="G256" i="31"/>
  <c r="G257" i="31"/>
  <c r="G258" i="31"/>
  <c r="G259" i="31"/>
  <c r="G260" i="31"/>
  <c r="G261" i="31"/>
  <c r="G262" i="31"/>
  <c r="G263" i="31"/>
  <c r="G264" i="31"/>
  <c r="G265" i="31"/>
  <c r="G266" i="31"/>
  <c r="G267" i="31"/>
  <c r="G268" i="31"/>
  <c r="G269" i="31"/>
  <c r="G270" i="31"/>
  <c r="G271" i="31"/>
  <c r="G272" i="31"/>
  <c r="G273" i="31"/>
  <c r="G274" i="31"/>
  <c r="G275" i="31"/>
  <c r="G276" i="31"/>
  <c r="G277" i="31"/>
  <c r="G278" i="31"/>
  <c r="G279" i="31"/>
  <c r="G280" i="31"/>
  <c r="G281" i="31"/>
  <c r="G282" i="31"/>
  <c r="G283" i="31"/>
  <c r="G284" i="31"/>
  <c r="G285" i="31"/>
  <c r="G286" i="31"/>
  <c r="G287" i="31"/>
  <c r="G288" i="31"/>
  <c r="G289" i="31"/>
  <c r="G290" i="31"/>
  <c r="G291" i="31"/>
  <c r="G292" i="31"/>
  <c r="G293" i="31"/>
  <c r="G294" i="31"/>
  <c r="G295" i="31"/>
  <c r="G296" i="31"/>
  <c r="G297" i="31"/>
  <c r="G298" i="31"/>
  <c r="G299" i="31"/>
  <c r="G300" i="31"/>
  <c r="G301" i="31"/>
  <c r="G302" i="31"/>
  <c r="G303" i="31"/>
  <c r="G304" i="31"/>
  <c r="G305" i="31"/>
  <c r="G306" i="31"/>
  <c r="G307" i="31"/>
  <c r="G308" i="31"/>
  <c r="G309" i="31"/>
  <c r="G310" i="31"/>
  <c r="G311" i="31"/>
  <c r="G312" i="31"/>
  <c r="G313" i="31"/>
  <c r="G314" i="31"/>
  <c r="G315" i="31"/>
  <c r="G316" i="31"/>
  <c r="G317" i="31"/>
  <c r="G318" i="31"/>
  <c r="G319" i="31"/>
  <c r="G320" i="31"/>
  <c r="G321" i="31"/>
  <c r="G322" i="31"/>
  <c r="G323" i="31"/>
  <c r="G324" i="31"/>
  <c r="G325" i="31"/>
  <c r="G326" i="31"/>
  <c r="G327" i="31"/>
  <c r="G328" i="31"/>
  <c r="G329" i="31"/>
  <c r="G330" i="31"/>
  <c r="G331" i="31"/>
  <c r="G332" i="31"/>
  <c r="G333" i="31"/>
  <c r="G334" i="31"/>
  <c r="G335" i="31"/>
  <c r="G336" i="31"/>
  <c r="G337" i="31"/>
  <c r="G338" i="31"/>
  <c r="G339" i="31"/>
  <c r="G340" i="31"/>
  <c r="G341" i="31"/>
  <c r="G342" i="31"/>
  <c r="G343" i="31"/>
  <c r="G344" i="31"/>
  <c r="G345" i="31"/>
  <c r="G346" i="31"/>
  <c r="G347" i="31"/>
  <c r="G348" i="31"/>
  <c r="G349" i="31"/>
  <c r="G350" i="31"/>
  <c r="G351" i="31"/>
  <c r="G352" i="31"/>
  <c r="G353" i="31"/>
  <c r="G354" i="31"/>
  <c r="G355" i="31"/>
  <c r="G356" i="31"/>
  <c r="G357" i="31"/>
  <c r="G358" i="31"/>
  <c r="G359" i="31"/>
  <c r="G360" i="31"/>
  <c r="G361" i="31"/>
  <c r="G362" i="31"/>
  <c r="G363" i="31"/>
  <c r="G364" i="31"/>
  <c r="G365" i="31"/>
  <c r="G366" i="31"/>
  <c r="G367" i="31"/>
  <c r="G368" i="31"/>
  <c r="G369" i="31"/>
  <c r="G370" i="31"/>
  <c r="G371" i="31"/>
  <c r="G372" i="31"/>
  <c r="G373" i="31"/>
  <c r="G374" i="31"/>
  <c r="G375" i="31"/>
  <c r="G376" i="31"/>
  <c r="G377" i="31"/>
  <c r="G378" i="31"/>
  <c r="G379" i="31"/>
  <c r="G380" i="31"/>
  <c r="G381" i="31"/>
  <c r="G382" i="31"/>
  <c r="G383" i="31"/>
  <c r="G384" i="31"/>
  <c r="G385" i="31"/>
  <c r="G386" i="31"/>
  <c r="G387" i="31"/>
  <c r="G388" i="31"/>
  <c r="G389" i="31"/>
  <c r="G390" i="31"/>
  <c r="G391" i="31"/>
  <c r="G392" i="31"/>
  <c r="G393" i="31"/>
  <c r="G394" i="31"/>
  <c r="G395" i="31"/>
  <c r="G396" i="31"/>
  <c r="G397" i="31"/>
  <c r="G398" i="31"/>
  <c r="G399" i="31"/>
  <c r="G400" i="31"/>
  <c r="G401" i="31"/>
  <c r="G402" i="31"/>
  <c r="G403" i="31"/>
  <c r="G404" i="31"/>
  <c r="G405" i="31"/>
  <c r="G406" i="31"/>
  <c r="G407" i="31"/>
  <c r="G408" i="31"/>
  <c r="G409" i="31"/>
  <c r="G410" i="31"/>
  <c r="G411" i="31"/>
  <c r="G412" i="31"/>
  <c r="G413" i="31"/>
  <c r="G414" i="31"/>
  <c r="G415" i="31"/>
  <c r="G416" i="31"/>
  <c r="G417" i="31"/>
  <c r="G418" i="31"/>
  <c r="G419" i="31"/>
  <c r="G420" i="31"/>
  <c r="G421" i="31"/>
  <c r="G422" i="31"/>
  <c r="G423" i="31"/>
  <c r="G424" i="31"/>
  <c r="G425" i="31"/>
  <c r="G426" i="31"/>
  <c r="G427" i="31"/>
  <c r="G428" i="31"/>
  <c r="G429" i="31"/>
  <c r="G430" i="31"/>
  <c r="G431" i="31"/>
  <c r="G432" i="31"/>
  <c r="G433" i="31"/>
  <c r="G434" i="31"/>
  <c r="G435" i="31"/>
  <c r="G436" i="31"/>
  <c r="G437" i="31"/>
  <c r="G438" i="31"/>
  <c r="G439" i="31"/>
  <c r="G440" i="31"/>
  <c r="G441" i="31"/>
  <c r="G442" i="31"/>
  <c r="G443" i="31"/>
  <c r="G444" i="31"/>
  <c r="G445" i="31"/>
  <c r="G446" i="31"/>
  <c r="G447" i="31"/>
  <c r="G448" i="31"/>
  <c r="G449" i="31"/>
  <c r="G450" i="31"/>
  <c r="G451" i="31"/>
  <c r="G452" i="31"/>
  <c r="G453" i="31"/>
  <c r="G454" i="31"/>
  <c r="G455" i="31"/>
  <c r="G456" i="31"/>
  <c r="G457" i="31"/>
  <c r="G458" i="31"/>
  <c r="G459" i="31"/>
  <c r="G460" i="31"/>
  <c r="G461" i="31"/>
  <c r="G462" i="31"/>
  <c r="G463" i="31"/>
  <c r="G464" i="31"/>
  <c r="G465" i="31"/>
  <c r="G466" i="31"/>
  <c r="G467" i="31"/>
  <c r="G468" i="31"/>
  <c r="G469" i="31"/>
  <c r="G470" i="31"/>
  <c r="G471" i="31"/>
  <c r="G472" i="31"/>
  <c r="G473" i="31"/>
  <c r="G474" i="31"/>
  <c r="G475" i="31"/>
  <c r="G476" i="31"/>
  <c r="G477" i="31"/>
  <c r="G478" i="31"/>
  <c r="G479" i="31"/>
  <c r="G480" i="31"/>
  <c r="G481" i="31"/>
  <c r="G482" i="31"/>
  <c r="G483" i="31"/>
  <c r="G484" i="31"/>
  <c r="G485" i="31"/>
  <c r="G486" i="31"/>
  <c r="G487" i="31"/>
  <c r="G488" i="31"/>
  <c r="G489" i="31"/>
  <c r="G490" i="31"/>
  <c r="G491" i="31"/>
  <c r="G492" i="31"/>
  <c r="G493" i="31"/>
  <c r="G494" i="31"/>
  <c r="G495" i="31"/>
  <c r="G496" i="31"/>
  <c r="G497" i="31"/>
  <c r="G498" i="31"/>
  <c r="G499" i="31"/>
  <c r="G500" i="31"/>
  <c r="G501" i="31"/>
  <c r="G502" i="31"/>
  <c r="G503" i="31"/>
  <c r="G504" i="31"/>
  <c r="G505" i="31"/>
  <c r="G506" i="31"/>
  <c r="G507" i="31"/>
  <c r="G508" i="31"/>
  <c r="G509" i="31"/>
  <c r="G510" i="31"/>
  <c r="G511" i="31"/>
  <c r="G512" i="31"/>
  <c r="G513" i="31"/>
  <c r="G514" i="31"/>
  <c r="G515" i="31"/>
  <c r="G516" i="31"/>
  <c r="G517" i="31"/>
  <c r="G518" i="31"/>
  <c r="G519" i="31"/>
  <c r="G520" i="31"/>
  <c r="G521" i="31"/>
  <c r="G522" i="31"/>
  <c r="G523" i="31"/>
  <c r="G524" i="31"/>
  <c r="G525" i="31"/>
  <c r="G526" i="31"/>
  <c r="G527" i="31"/>
  <c r="G528" i="31"/>
  <c r="G529" i="31"/>
  <c r="G530" i="31"/>
  <c r="G531" i="31"/>
  <c r="G532" i="31"/>
  <c r="G533" i="31"/>
  <c r="G534" i="31"/>
  <c r="G535" i="31"/>
  <c r="G536" i="31"/>
  <c r="G537" i="31"/>
  <c r="G538" i="31"/>
  <c r="G539" i="31"/>
  <c r="G540" i="31"/>
  <c r="G541" i="31"/>
  <c r="G542" i="31"/>
  <c r="G543" i="31"/>
  <c r="G544" i="31"/>
  <c r="G545" i="31"/>
  <c r="G546" i="31"/>
  <c r="G547" i="31"/>
  <c r="G548" i="31"/>
  <c r="G549" i="31"/>
  <c r="G550" i="31"/>
  <c r="G551" i="31"/>
  <c r="G552" i="31"/>
  <c r="G553" i="31"/>
  <c r="G554" i="31"/>
  <c r="G555" i="31"/>
  <c r="G556" i="31"/>
  <c r="G557" i="31"/>
  <c r="G558" i="31"/>
  <c r="G559" i="31"/>
  <c r="G560" i="31"/>
  <c r="G561" i="31"/>
  <c r="G562" i="31"/>
  <c r="G563" i="31"/>
  <c r="G564" i="31"/>
  <c r="G565" i="31"/>
  <c r="G566" i="31"/>
  <c r="G567" i="31"/>
  <c r="G568" i="31"/>
  <c r="G569" i="31"/>
  <c r="G570" i="31"/>
  <c r="G571" i="31"/>
  <c r="G572" i="31"/>
  <c r="G573" i="31"/>
  <c r="G574" i="31"/>
  <c r="G575" i="31"/>
  <c r="G576" i="31"/>
  <c r="G577" i="31"/>
  <c r="G578" i="31"/>
  <c r="G579" i="31"/>
  <c r="G580" i="31"/>
  <c r="G581" i="31"/>
  <c r="G582" i="31"/>
  <c r="G583" i="31"/>
  <c r="G584" i="31"/>
  <c r="G585" i="31"/>
  <c r="G586" i="31"/>
  <c r="G587" i="31"/>
  <c r="G588" i="31"/>
  <c r="G589" i="31"/>
  <c r="G590" i="31"/>
  <c r="G591" i="31"/>
  <c r="G592" i="31"/>
  <c r="G593" i="31"/>
  <c r="G594" i="31"/>
  <c r="G595" i="31"/>
  <c r="G596" i="31"/>
  <c r="G597" i="31"/>
  <c r="G598" i="31"/>
  <c r="G599" i="31"/>
  <c r="G600" i="31"/>
  <c r="G601" i="31"/>
  <c r="G602" i="31"/>
  <c r="G603" i="31"/>
  <c r="G604" i="31"/>
  <c r="G605" i="31"/>
  <c r="G606" i="31"/>
  <c r="G607" i="31"/>
  <c r="G608" i="31"/>
  <c r="G609" i="31"/>
  <c r="G610" i="31"/>
  <c r="G611" i="31"/>
  <c r="G612" i="31"/>
  <c r="G613" i="31"/>
  <c r="G614" i="31"/>
  <c r="G615" i="31"/>
  <c r="G616" i="31"/>
  <c r="G617" i="31"/>
  <c r="G618" i="31"/>
  <c r="G619" i="31"/>
  <c r="G620" i="31"/>
  <c r="G621" i="31"/>
  <c r="G622" i="31"/>
  <c r="G623" i="31"/>
  <c r="G624" i="31"/>
  <c r="G625" i="31"/>
  <c r="G626" i="31"/>
  <c r="G627" i="31"/>
  <c r="G628" i="31"/>
  <c r="G629" i="31"/>
  <c r="G630" i="31"/>
  <c r="G631" i="31"/>
  <c r="G632" i="31"/>
  <c r="G633" i="31"/>
  <c r="G634" i="31"/>
  <c r="G635" i="31"/>
  <c r="G636" i="31"/>
  <c r="G637" i="31"/>
  <c r="G638" i="31"/>
  <c r="G639" i="31"/>
  <c r="G640" i="31"/>
  <c r="G641" i="31"/>
  <c r="G642" i="31"/>
  <c r="G643" i="31"/>
  <c r="G644" i="31"/>
  <c r="G645" i="31"/>
  <c r="G646" i="31"/>
  <c r="G647" i="31"/>
  <c r="G648" i="31"/>
  <c r="G649" i="31"/>
  <c r="G650" i="31"/>
  <c r="G651" i="31"/>
  <c r="G652" i="31"/>
  <c r="G653" i="31"/>
  <c r="G654" i="31"/>
  <c r="G655" i="31"/>
  <c r="G656" i="31"/>
  <c r="G657" i="31"/>
  <c r="G658" i="31"/>
  <c r="G659" i="31"/>
  <c r="G660" i="31"/>
  <c r="G661" i="31"/>
  <c r="G662" i="31"/>
  <c r="G663" i="31"/>
  <c r="G664" i="31"/>
  <c r="G665" i="31"/>
  <c r="G666" i="31"/>
  <c r="G667" i="31"/>
  <c r="G668" i="31"/>
  <c r="G669" i="31"/>
  <c r="G670" i="31"/>
  <c r="G671" i="31"/>
  <c r="G672" i="31"/>
  <c r="G673" i="31"/>
  <c r="G674" i="31"/>
  <c r="G675" i="31"/>
  <c r="G676" i="31"/>
  <c r="G677" i="31"/>
  <c r="G678" i="31"/>
  <c r="G679" i="31"/>
  <c r="G680" i="31"/>
  <c r="G681" i="31"/>
  <c r="G682" i="31"/>
  <c r="G683" i="31"/>
  <c r="G684" i="31"/>
  <c r="G685" i="31"/>
  <c r="G686" i="31"/>
  <c r="G687" i="31"/>
  <c r="G688" i="31"/>
  <c r="G689" i="31"/>
  <c r="G690" i="31"/>
  <c r="G691" i="31"/>
  <c r="G692" i="31"/>
  <c r="G693" i="31"/>
  <c r="G694" i="31"/>
  <c r="G695" i="31"/>
  <c r="G696" i="31"/>
  <c r="G697" i="31"/>
  <c r="G698" i="31"/>
  <c r="G699" i="31"/>
  <c r="G700" i="31"/>
  <c r="G701" i="31"/>
  <c r="G702" i="31"/>
  <c r="G703" i="31"/>
  <c r="G704" i="31"/>
  <c r="G705" i="31"/>
  <c r="G706" i="31"/>
  <c r="G707" i="31"/>
  <c r="G708" i="31"/>
  <c r="G709" i="31"/>
  <c r="G710" i="31"/>
  <c r="G711" i="31"/>
  <c r="G712" i="31"/>
  <c r="G713" i="31"/>
  <c r="G714" i="31"/>
  <c r="G715" i="31"/>
  <c r="G716" i="31"/>
  <c r="G717" i="31"/>
  <c r="G718" i="31"/>
  <c r="G719" i="31"/>
  <c r="G720" i="31"/>
  <c r="G721" i="31"/>
  <c r="G722" i="31"/>
  <c r="G723" i="31"/>
  <c r="G724" i="31"/>
  <c r="G725" i="31"/>
  <c r="G726" i="31"/>
  <c r="G727" i="31"/>
  <c r="G728" i="31"/>
  <c r="G729" i="31"/>
  <c r="G730" i="31"/>
  <c r="G731" i="31"/>
  <c r="G732" i="31"/>
  <c r="G733" i="31"/>
  <c r="G734" i="31"/>
  <c r="G735" i="31"/>
  <c r="G736" i="31"/>
  <c r="G737" i="31"/>
  <c r="G738" i="31"/>
  <c r="G739" i="31"/>
  <c r="G740" i="31"/>
  <c r="G741" i="31"/>
  <c r="G742" i="31"/>
  <c r="G743" i="31"/>
  <c r="G744" i="31"/>
  <c r="G745" i="31"/>
  <c r="G746" i="31"/>
  <c r="G747" i="31"/>
  <c r="G748" i="31"/>
  <c r="G749" i="31"/>
  <c r="G750" i="31"/>
  <c r="G751" i="31"/>
  <c r="G752" i="31"/>
  <c r="G753" i="31"/>
  <c r="G754" i="31"/>
  <c r="G755" i="31"/>
  <c r="G756" i="31"/>
  <c r="G757" i="31"/>
  <c r="G758" i="31"/>
  <c r="G759" i="31"/>
  <c r="G760" i="31"/>
  <c r="G761" i="31"/>
  <c r="K261" i="31" l="1"/>
  <c r="J261" i="31"/>
  <c r="I251" i="31"/>
  <c r="H251" i="31" s="1"/>
  <c r="N5" i="31"/>
  <c r="N6" i="31"/>
  <c r="N7" i="31"/>
  <c r="N8" i="31"/>
  <c r="N9" i="31"/>
  <c r="N10" i="31"/>
  <c r="N11" i="31"/>
  <c r="N12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26" i="31"/>
  <c r="N27" i="31"/>
  <c r="N28" i="31"/>
  <c r="N29" i="31"/>
  <c r="N30" i="31"/>
  <c r="N31" i="31"/>
  <c r="N32" i="31"/>
  <c r="N33" i="31"/>
  <c r="N34" i="31"/>
  <c r="N35" i="31"/>
  <c r="N36" i="31"/>
  <c r="N37" i="31"/>
  <c r="N38" i="31"/>
  <c r="N39" i="31"/>
  <c r="N40" i="31"/>
  <c r="N41" i="31"/>
  <c r="N42" i="31"/>
  <c r="N43" i="31"/>
  <c r="N44" i="31"/>
  <c r="N45" i="31"/>
  <c r="N46" i="31"/>
  <c r="N47" i="31"/>
  <c r="N48" i="31"/>
  <c r="N49" i="31"/>
  <c r="N50" i="31"/>
  <c r="N51" i="31"/>
  <c r="N52" i="31"/>
  <c r="N53" i="31"/>
  <c r="N54" i="31"/>
  <c r="N55" i="31"/>
  <c r="N56" i="31"/>
  <c r="N57" i="31"/>
  <c r="N58" i="31"/>
  <c r="N59" i="31"/>
  <c r="N60" i="31"/>
  <c r="N61" i="31"/>
  <c r="N62" i="31"/>
  <c r="N63" i="31"/>
  <c r="N64" i="31"/>
  <c r="N65" i="31"/>
  <c r="N66" i="31"/>
  <c r="N67" i="31"/>
  <c r="N68" i="31"/>
  <c r="N69" i="31"/>
  <c r="N70" i="31"/>
  <c r="N71" i="31"/>
  <c r="N72" i="31"/>
  <c r="N73" i="31"/>
  <c r="N74" i="31"/>
  <c r="N75" i="31"/>
  <c r="N76" i="31"/>
  <c r="N77" i="31"/>
  <c r="N78" i="31"/>
  <c r="N79" i="31"/>
  <c r="N80" i="31"/>
  <c r="N81" i="31"/>
  <c r="N82" i="31"/>
  <c r="N83" i="31"/>
  <c r="N84" i="31"/>
  <c r="N85" i="31"/>
  <c r="N86" i="31"/>
  <c r="N87" i="31"/>
  <c r="N88" i="31"/>
  <c r="N89" i="31"/>
  <c r="N90" i="31"/>
  <c r="N91" i="31"/>
  <c r="N92" i="31"/>
  <c r="N93" i="31"/>
  <c r="N94" i="31"/>
  <c r="N95" i="31"/>
  <c r="N96" i="31"/>
  <c r="N97" i="31"/>
  <c r="N98" i="31"/>
  <c r="N99" i="31"/>
  <c r="N100" i="31"/>
  <c r="N101" i="31"/>
  <c r="N102" i="31"/>
  <c r="N103" i="31"/>
  <c r="N104" i="31"/>
  <c r="N105" i="31"/>
  <c r="N106" i="31"/>
  <c r="N107" i="31"/>
  <c r="N108" i="31"/>
  <c r="N109" i="31"/>
  <c r="N110" i="31"/>
  <c r="N111" i="31"/>
  <c r="N112" i="31"/>
  <c r="N113" i="31"/>
  <c r="N114" i="31"/>
  <c r="N115" i="31"/>
  <c r="N116" i="31"/>
  <c r="N117" i="31"/>
  <c r="N118" i="31"/>
  <c r="N119" i="31"/>
  <c r="N120" i="31"/>
  <c r="N121" i="31"/>
  <c r="N122" i="31"/>
  <c r="N123" i="31"/>
  <c r="N124" i="31"/>
  <c r="N125" i="31"/>
  <c r="N126" i="31"/>
  <c r="N127" i="31"/>
  <c r="N128" i="31"/>
  <c r="N129" i="31"/>
  <c r="N130" i="31"/>
  <c r="N131" i="31"/>
  <c r="N132" i="31"/>
  <c r="N133" i="31"/>
  <c r="N134" i="31"/>
  <c r="N135" i="31"/>
  <c r="N136" i="31"/>
  <c r="N137" i="31"/>
  <c r="N138" i="31"/>
  <c r="N139" i="31"/>
  <c r="N140" i="31"/>
  <c r="N141" i="31"/>
  <c r="N142" i="31"/>
  <c r="N143" i="31"/>
  <c r="N144" i="31"/>
  <c r="N145" i="31"/>
  <c r="N146" i="31"/>
  <c r="N147" i="31"/>
  <c r="N148" i="31"/>
  <c r="N149" i="31"/>
  <c r="N150" i="31"/>
  <c r="N151" i="31"/>
  <c r="N152" i="31"/>
  <c r="N153" i="31"/>
  <c r="N154" i="31"/>
  <c r="N155" i="31"/>
  <c r="N156" i="31"/>
  <c r="N157" i="31"/>
  <c r="N158" i="31"/>
  <c r="N159" i="31"/>
  <c r="N160" i="31"/>
  <c r="N161" i="31"/>
  <c r="N162" i="31"/>
  <c r="N163" i="31"/>
  <c r="N164" i="31"/>
  <c r="N165" i="31"/>
  <c r="N166" i="31"/>
  <c r="N167" i="31"/>
  <c r="N168" i="31"/>
  <c r="N169" i="31"/>
  <c r="N170" i="31"/>
  <c r="N171" i="31"/>
  <c r="N172" i="31"/>
  <c r="N173" i="31"/>
  <c r="N174" i="31"/>
  <c r="N175" i="31"/>
  <c r="N176" i="31"/>
  <c r="N177" i="31"/>
  <c r="N178" i="31"/>
  <c r="N179" i="31"/>
  <c r="N180" i="31"/>
  <c r="N181" i="31"/>
  <c r="N182" i="31"/>
  <c r="N183" i="31"/>
  <c r="N184" i="31"/>
  <c r="N185" i="31"/>
  <c r="N186" i="31"/>
  <c r="N187" i="31"/>
  <c r="N188" i="31"/>
  <c r="N189" i="31"/>
  <c r="N190" i="31"/>
  <c r="N191" i="31"/>
  <c r="N192" i="31"/>
  <c r="N193" i="31"/>
  <c r="N194" i="31"/>
  <c r="N195" i="31"/>
  <c r="N196" i="31"/>
  <c r="N197" i="31"/>
  <c r="N198" i="31"/>
  <c r="N199" i="31"/>
  <c r="N200" i="31"/>
  <c r="N201" i="31"/>
  <c r="N202" i="31"/>
  <c r="N203" i="31"/>
  <c r="N204" i="31"/>
  <c r="N205" i="31"/>
  <c r="N206" i="31"/>
  <c r="N207" i="31"/>
  <c r="N208" i="31"/>
  <c r="N209" i="31"/>
  <c r="N210" i="31"/>
  <c r="N211" i="31"/>
  <c r="N212" i="31"/>
  <c r="N213" i="31"/>
  <c r="N214" i="31"/>
  <c r="N215" i="31"/>
  <c r="N216" i="31"/>
  <c r="N217" i="31"/>
  <c r="N218" i="31"/>
  <c r="N219" i="31"/>
  <c r="N220" i="31"/>
  <c r="N221" i="31"/>
  <c r="N222" i="31"/>
  <c r="N223" i="31"/>
  <c r="N224" i="31"/>
  <c r="N225" i="31"/>
  <c r="N226" i="31"/>
  <c r="N227" i="31"/>
  <c r="N228" i="31"/>
  <c r="N229" i="31"/>
  <c r="N230" i="31"/>
  <c r="N231" i="31"/>
  <c r="N232" i="31"/>
  <c r="N233" i="31"/>
  <c r="N234" i="31"/>
  <c r="N235" i="31"/>
  <c r="N236" i="31"/>
  <c r="N237" i="31"/>
  <c r="N238" i="31"/>
  <c r="N239" i="31"/>
  <c r="N240" i="31"/>
  <c r="N241" i="31"/>
  <c r="N242" i="31"/>
  <c r="N243" i="31"/>
  <c r="N244" i="31"/>
  <c r="N245" i="31"/>
  <c r="N246" i="31"/>
  <c r="N247" i="31"/>
  <c r="N248" i="31"/>
  <c r="N249" i="31"/>
  <c r="N250" i="31"/>
  <c r="N251" i="31"/>
  <c r="N252" i="31"/>
  <c r="N253" i="31"/>
  <c r="N254" i="31"/>
  <c r="N255" i="31"/>
  <c r="N256" i="31"/>
  <c r="N257" i="31"/>
  <c r="N258" i="31"/>
  <c r="N259" i="31"/>
  <c r="N260" i="31"/>
  <c r="N261" i="31"/>
  <c r="N262" i="31"/>
  <c r="N263" i="31"/>
  <c r="N264" i="31"/>
  <c r="N265" i="31"/>
  <c r="N266" i="31"/>
  <c r="N267" i="31"/>
  <c r="N268" i="31"/>
  <c r="N269" i="31"/>
  <c r="N270" i="31"/>
  <c r="N271" i="31"/>
  <c r="N272" i="31"/>
  <c r="N273" i="31"/>
  <c r="N274" i="31"/>
  <c r="N275" i="31"/>
  <c r="N276" i="31"/>
  <c r="N277" i="31"/>
  <c r="N278" i="31"/>
  <c r="N279" i="31"/>
  <c r="N280" i="31"/>
  <c r="N281" i="31"/>
  <c r="N282" i="31"/>
  <c r="N283" i="31"/>
  <c r="N284" i="31"/>
  <c r="N285" i="31"/>
  <c r="N286" i="31"/>
  <c r="N287" i="31"/>
  <c r="N288" i="31"/>
  <c r="N289" i="31"/>
  <c r="N290" i="31"/>
  <c r="N291" i="31"/>
  <c r="N292" i="31"/>
  <c r="N293" i="31"/>
  <c r="N294" i="31"/>
  <c r="N295" i="31"/>
  <c r="N296" i="31"/>
  <c r="N297" i="31"/>
  <c r="N298" i="31"/>
  <c r="N299" i="31"/>
  <c r="N300" i="31"/>
  <c r="N301" i="31"/>
  <c r="N302" i="31"/>
  <c r="N303" i="31"/>
  <c r="N304" i="31"/>
  <c r="N305" i="31"/>
  <c r="N306" i="31"/>
  <c r="N307" i="31"/>
  <c r="N308" i="31"/>
  <c r="N309" i="31"/>
  <c r="N310" i="31"/>
  <c r="N311" i="31"/>
  <c r="N312" i="31"/>
  <c r="N313" i="31"/>
  <c r="N314" i="31"/>
  <c r="N315" i="31"/>
  <c r="N316" i="31"/>
  <c r="N317" i="31"/>
  <c r="N318" i="31"/>
  <c r="N319" i="31"/>
  <c r="N320" i="31"/>
  <c r="N321" i="31"/>
  <c r="N322" i="31"/>
  <c r="N323" i="31"/>
  <c r="N324" i="31"/>
  <c r="N325" i="31"/>
  <c r="N326" i="31"/>
  <c r="N327" i="31"/>
  <c r="N328" i="31"/>
  <c r="N329" i="31"/>
  <c r="N330" i="31"/>
  <c r="N331" i="31"/>
  <c r="N332" i="31"/>
  <c r="N333" i="31"/>
  <c r="N334" i="31"/>
  <c r="N335" i="31"/>
  <c r="N336" i="31"/>
  <c r="N337" i="31"/>
  <c r="N338" i="31"/>
  <c r="N339" i="31"/>
  <c r="N340" i="31"/>
  <c r="N341" i="31"/>
  <c r="N342" i="31"/>
  <c r="N343" i="31"/>
  <c r="N344" i="31"/>
  <c r="N345" i="31"/>
  <c r="N346" i="31"/>
  <c r="N347" i="31"/>
  <c r="N348" i="31"/>
  <c r="N349" i="31"/>
  <c r="N350" i="31"/>
  <c r="N351" i="31"/>
  <c r="N352" i="31"/>
  <c r="N353" i="31"/>
  <c r="N354" i="31"/>
  <c r="N355" i="31"/>
  <c r="N356" i="31"/>
  <c r="N357" i="31"/>
  <c r="N358" i="31"/>
  <c r="N359" i="31"/>
  <c r="N360" i="31"/>
  <c r="N361" i="31"/>
  <c r="N362" i="31"/>
  <c r="N363" i="31"/>
  <c r="N364" i="31"/>
  <c r="N365" i="31"/>
  <c r="N366" i="31"/>
  <c r="N367" i="31"/>
  <c r="N368" i="31"/>
  <c r="N369" i="31"/>
  <c r="N370" i="31"/>
  <c r="N371" i="31"/>
  <c r="N372" i="31"/>
  <c r="N373" i="31"/>
  <c r="N374" i="31"/>
  <c r="N375" i="31"/>
  <c r="N376" i="31"/>
  <c r="N377" i="31"/>
  <c r="N378" i="31"/>
  <c r="N379" i="31"/>
  <c r="N380" i="31"/>
  <c r="N381" i="31"/>
  <c r="N382" i="31"/>
  <c r="N383" i="31"/>
  <c r="N384" i="31"/>
  <c r="N385" i="31"/>
  <c r="N386" i="31"/>
  <c r="N387" i="31"/>
  <c r="N388" i="31"/>
  <c r="N389" i="31"/>
  <c r="N390" i="31"/>
  <c r="N391" i="31"/>
  <c r="N392" i="31"/>
  <c r="N393" i="31"/>
  <c r="N394" i="31"/>
  <c r="N395" i="31"/>
  <c r="N396" i="31"/>
  <c r="N397" i="31"/>
  <c r="N398" i="31"/>
  <c r="N399" i="31"/>
  <c r="N400" i="31"/>
  <c r="N401" i="31"/>
  <c r="N402" i="31"/>
  <c r="N403" i="31"/>
  <c r="N404" i="31"/>
  <c r="N405" i="31"/>
  <c r="N406" i="31"/>
  <c r="N407" i="31"/>
  <c r="N408" i="31"/>
  <c r="N409" i="31"/>
  <c r="N410" i="31"/>
  <c r="N411" i="31"/>
  <c r="N412" i="31"/>
  <c r="N413" i="31"/>
  <c r="N414" i="31"/>
  <c r="N415" i="31"/>
  <c r="N416" i="31"/>
  <c r="N417" i="31"/>
  <c r="N418" i="31"/>
  <c r="N419" i="31"/>
  <c r="N420" i="31"/>
  <c r="N421" i="31"/>
  <c r="N422" i="31"/>
  <c r="N423" i="31"/>
  <c r="M5" i="31"/>
  <c r="M6" i="31"/>
  <c r="M7" i="31"/>
  <c r="M8" i="31"/>
  <c r="M9" i="31"/>
  <c r="M10" i="31"/>
  <c r="M11" i="31"/>
  <c r="M12" i="31"/>
  <c r="M13" i="31"/>
  <c r="M14" i="31"/>
  <c r="M15" i="31"/>
  <c r="M16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0" i="31"/>
  <c r="M41" i="31"/>
  <c r="M42" i="31"/>
  <c r="M43" i="31"/>
  <c r="M44" i="31"/>
  <c r="M45" i="31"/>
  <c r="M46" i="31"/>
  <c r="M47" i="31"/>
  <c r="M48" i="31"/>
  <c r="M49" i="31"/>
  <c r="M50" i="31"/>
  <c r="M51" i="31"/>
  <c r="M52" i="31"/>
  <c r="M53" i="31"/>
  <c r="M54" i="31"/>
  <c r="M56" i="31"/>
  <c r="M57" i="31"/>
  <c r="M58" i="31"/>
  <c r="M59" i="31"/>
  <c r="M60" i="31"/>
  <c r="M61" i="31"/>
  <c r="M62" i="31"/>
  <c r="M63" i="31"/>
  <c r="M64" i="31"/>
  <c r="M65" i="31"/>
  <c r="M66" i="31"/>
  <c r="M67" i="31"/>
  <c r="M68" i="31"/>
  <c r="M69" i="31"/>
  <c r="M70" i="31"/>
  <c r="M71" i="31"/>
  <c r="M72" i="31"/>
  <c r="M73" i="31"/>
  <c r="M74" i="31"/>
  <c r="M75" i="31"/>
  <c r="M76" i="31"/>
  <c r="M77" i="31"/>
  <c r="M78" i="31"/>
  <c r="M79" i="31"/>
  <c r="M80" i="31"/>
  <c r="M81" i="31"/>
  <c r="M82" i="31"/>
  <c r="M83" i="31"/>
  <c r="M84" i="31"/>
  <c r="M85" i="31"/>
  <c r="M86" i="31"/>
  <c r="M87" i="31"/>
  <c r="M88" i="31"/>
  <c r="M89" i="31"/>
  <c r="M90" i="31"/>
  <c r="M91" i="31"/>
  <c r="M92" i="31"/>
  <c r="M93" i="31"/>
  <c r="M94" i="31"/>
  <c r="M95" i="31"/>
  <c r="M96" i="31"/>
  <c r="M97" i="31"/>
  <c r="M98" i="31"/>
  <c r="M99" i="31"/>
  <c r="M100" i="31"/>
  <c r="M101" i="31"/>
  <c r="M102" i="31"/>
  <c r="M103" i="31"/>
  <c r="M104" i="31"/>
  <c r="M105" i="31"/>
  <c r="M106" i="31"/>
  <c r="M107" i="31"/>
  <c r="M108" i="31"/>
  <c r="M109" i="31"/>
  <c r="M110" i="31"/>
  <c r="M111" i="31"/>
  <c r="M112" i="31"/>
  <c r="M113" i="31"/>
  <c r="M114" i="31"/>
  <c r="M115" i="31"/>
  <c r="M116" i="31"/>
  <c r="M117" i="31"/>
  <c r="M118" i="31"/>
  <c r="M119" i="31"/>
  <c r="M120" i="31"/>
  <c r="M121" i="31"/>
  <c r="M122" i="31"/>
  <c r="M123" i="31"/>
  <c r="M124" i="31"/>
  <c r="M125" i="31"/>
  <c r="M126" i="31"/>
  <c r="M127" i="31"/>
  <c r="M128" i="31"/>
  <c r="M129" i="31"/>
  <c r="M130" i="31"/>
  <c r="M131" i="31"/>
  <c r="M132" i="31"/>
  <c r="M133" i="31"/>
  <c r="M134" i="31"/>
  <c r="M135" i="31"/>
  <c r="M136" i="31"/>
  <c r="M137" i="31"/>
  <c r="M138" i="31"/>
  <c r="M139" i="31"/>
  <c r="M140" i="31"/>
  <c r="M141" i="31"/>
  <c r="M142" i="31"/>
  <c r="M143" i="31"/>
  <c r="M144" i="31"/>
  <c r="M145" i="31"/>
  <c r="M146" i="31"/>
  <c r="M147" i="31"/>
  <c r="M148" i="31"/>
  <c r="M149" i="31"/>
  <c r="M150" i="31"/>
  <c r="M151" i="31"/>
  <c r="M152" i="31"/>
  <c r="M153" i="31"/>
  <c r="M154" i="31"/>
  <c r="M155" i="31"/>
  <c r="M156" i="31"/>
  <c r="M157" i="31"/>
  <c r="M158" i="31"/>
  <c r="M159" i="31"/>
  <c r="M160" i="31"/>
  <c r="M161" i="31"/>
  <c r="M162" i="31"/>
  <c r="M163" i="31"/>
  <c r="M164" i="31"/>
  <c r="M165" i="31"/>
  <c r="M166" i="31"/>
  <c r="M167" i="31"/>
  <c r="M168" i="31"/>
  <c r="M169" i="31"/>
  <c r="M170" i="31"/>
  <c r="M171" i="31"/>
  <c r="M172" i="31"/>
  <c r="M173" i="31"/>
  <c r="M174" i="31"/>
  <c r="M175" i="31"/>
  <c r="M176" i="31"/>
  <c r="M177" i="31"/>
  <c r="M178" i="31"/>
  <c r="M179" i="31"/>
  <c r="M180" i="31"/>
  <c r="M181" i="31"/>
  <c r="M182" i="31"/>
  <c r="M183" i="31"/>
  <c r="M184" i="31"/>
  <c r="M185" i="31"/>
  <c r="M186" i="31"/>
  <c r="M187" i="31"/>
  <c r="M188" i="31"/>
  <c r="M189" i="31"/>
  <c r="M190" i="31"/>
  <c r="M191" i="31"/>
  <c r="M192" i="31"/>
  <c r="M193" i="31"/>
  <c r="M194" i="31"/>
  <c r="M195" i="31"/>
  <c r="M196" i="31"/>
  <c r="M197" i="31"/>
  <c r="M198" i="31"/>
  <c r="M199" i="31"/>
  <c r="M200" i="31"/>
  <c r="M201" i="31"/>
  <c r="M202" i="31"/>
  <c r="M203" i="31"/>
  <c r="M204" i="31"/>
  <c r="M205" i="31"/>
  <c r="M206" i="31"/>
  <c r="M207" i="31"/>
  <c r="M208" i="31"/>
  <c r="M209" i="31"/>
  <c r="M210" i="31"/>
  <c r="M211" i="31"/>
  <c r="M212" i="31"/>
  <c r="M213" i="31"/>
  <c r="M214" i="31"/>
  <c r="M215" i="31"/>
  <c r="M216" i="31"/>
  <c r="M217" i="31"/>
  <c r="M218" i="31"/>
  <c r="M219" i="31"/>
  <c r="M220" i="31"/>
  <c r="M221" i="31"/>
  <c r="M222" i="31"/>
  <c r="M223" i="31"/>
  <c r="M224" i="31"/>
  <c r="M225" i="31"/>
  <c r="M226" i="31"/>
  <c r="M227" i="31"/>
  <c r="M228" i="31"/>
  <c r="M229" i="31"/>
  <c r="M230" i="31"/>
  <c r="M231" i="31"/>
  <c r="M232" i="31"/>
  <c r="M233" i="31"/>
  <c r="M234" i="31"/>
  <c r="M235" i="31"/>
  <c r="M236" i="31"/>
  <c r="M237" i="31"/>
  <c r="M238" i="31"/>
  <c r="M239" i="31"/>
  <c r="M240" i="31"/>
  <c r="M241" i="31"/>
  <c r="M242" i="31"/>
  <c r="M243" i="31"/>
  <c r="M244" i="31"/>
  <c r="M245" i="31"/>
  <c r="M246" i="31"/>
  <c r="M247" i="31"/>
  <c r="M248" i="31"/>
  <c r="M249" i="31"/>
  <c r="M250" i="31"/>
  <c r="M251" i="31"/>
  <c r="M252" i="31"/>
  <c r="M253" i="31"/>
  <c r="M254" i="31"/>
  <c r="M255" i="31"/>
  <c r="M256" i="31"/>
  <c r="M257" i="31"/>
  <c r="M258" i="31"/>
  <c r="M259" i="31"/>
  <c r="M260" i="31"/>
  <c r="M261" i="31"/>
  <c r="M262" i="31"/>
  <c r="M263" i="31"/>
  <c r="M264" i="31"/>
  <c r="M265" i="31"/>
  <c r="M266" i="31"/>
  <c r="M267" i="31"/>
  <c r="M268" i="31"/>
  <c r="M269" i="31"/>
  <c r="M270" i="31"/>
  <c r="M271" i="31"/>
  <c r="M272" i="31"/>
  <c r="M273" i="31"/>
  <c r="M274" i="31"/>
  <c r="M275" i="31"/>
  <c r="M276" i="31"/>
  <c r="M277" i="31"/>
  <c r="M278" i="31"/>
  <c r="M279" i="31"/>
  <c r="M280" i="31"/>
  <c r="M281" i="31"/>
  <c r="M282" i="31"/>
  <c r="M283" i="31"/>
  <c r="M284" i="31"/>
  <c r="M285" i="31"/>
  <c r="M286" i="31"/>
  <c r="M287" i="31"/>
  <c r="M288" i="31"/>
  <c r="M289" i="31"/>
  <c r="M290" i="31"/>
  <c r="M291" i="31"/>
  <c r="M292" i="31"/>
  <c r="M293" i="31"/>
  <c r="M294" i="31"/>
  <c r="M295" i="31"/>
  <c r="M296" i="31"/>
  <c r="M297" i="31"/>
  <c r="M298" i="31"/>
  <c r="M299" i="31"/>
  <c r="M300" i="31"/>
  <c r="M301" i="31"/>
  <c r="M302" i="31"/>
  <c r="M303" i="31"/>
  <c r="M304" i="31"/>
  <c r="M305" i="31"/>
  <c r="M306" i="31"/>
  <c r="M307" i="31"/>
  <c r="M308" i="31"/>
  <c r="M309" i="31"/>
  <c r="M310" i="31"/>
  <c r="M311" i="31"/>
  <c r="M312" i="31"/>
  <c r="M313" i="31"/>
  <c r="M314" i="31"/>
  <c r="M315" i="31"/>
  <c r="M316" i="31"/>
  <c r="M317" i="31"/>
  <c r="M318" i="31"/>
  <c r="M319" i="31"/>
  <c r="M320" i="31"/>
  <c r="M321" i="31"/>
  <c r="M322" i="31"/>
  <c r="M323" i="31"/>
  <c r="M324" i="31"/>
  <c r="M325" i="31"/>
  <c r="M326" i="31"/>
  <c r="M327" i="31"/>
  <c r="M328" i="31"/>
  <c r="M329" i="31"/>
  <c r="M330" i="31"/>
  <c r="M331" i="31"/>
  <c r="M332" i="31"/>
  <c r="M333" i="31"/>
  <c r="M334" i="31"/>
  <c r="M335" i="31"/>
  <c r="M336" i="31"/>
  <c r="M337" i="31"/>
  <c r="M338" i="31"/>
  <c r="M339" i="31"/>
  <c r="M340" i="31"/>
  <c r="M341" i="31"/>
  <c r="M342" i="31"/>
  <c r="M343" i="31"/>
  <c r="M344" i="31"/>
  <c r="M345" i="31"/>
  <c r="M346" i="31"/>
  <c r="M347" i="31"/>
  <c r="M348" i="31"/>
  <c r="M349" i="31"/>
  <c r="M350" i="31"/>
  <c r="M351" i="31"/>
  <c r="M352" i="31"/>
  <c r="M353" i="31"/>
  <c r="M354" i="31"/>
  <c r="M355" i="31"/>
  <c r="M356" i="31"/>
  <c r="M357" i="31"/>
  <c r="M358" i="31"/>
  <c r="M359" i="31"/>
  <c r="M360" i="31"/>
  <c r="M361" i="31"/>
  <c r="M362" i="31"/>
  <c r="M363" i="31"/>
  <c r="M364" i="31"/>
  <c r="M365" i="31"/>
  <c r="M366" i="31"/>
  <c r="M367" i="31"/>
  <c r="M368" i="31"/>
  <c r="M369" i="31"/>
  <c r="M370" i="31"/>
  <c r="M371" i="31"/>
  <c r="M372" i="31"/>
  <c r="M373" i="31"/>
  <c r="M374" i="31"/>
  <c r="M375" i="31"/>
  <c r="M376" i="31"/>
  <c r="M377" i="31"/>
  <c r="M378" i="31"/>
  <c r="M379" i="31"/>
  <c r="M380" i="31"/>
  <c r="M381" i="31"/>
  <c r="M382" i="31"/>
  <c r="M383" i="31"/>
  <c r="M384" i="31"/>
  <c r="M385" i="31"/>
  <c r="M386" i="31"/>
  <c r="M387" i="31"/>
  <c r="M388" i="31"/>
  <c r="M389" i="31"/>
  <c r="M390" i="31"/>
  <c r="M391" i="31"/>
  <c r="M392" i="31"/>
  <c r="M393" i="31"/>
  <c r="M394" i="31"/>
  <c r="M395" i="31"/>
  <c r="M396" i="31"/>
  <c r="M397" i="31"/>
  <c r="M398" i="31"/>
  <c r="M399" i="31"/>
  <c r="M400" i="31"/>
  <c r="M401" i="31"/>
  <c r="M402" i="31"/>
  <c r="M403" i="31"/>
  <c r="M404" i="31"/>
  <c r="M405" i="31"/>
  <c r="M406" i="31"/>
  <c r="M407" i="31"/>
  <c r="M408" i="31"/>
  <c r="M409" i="31"/>
  <c r="M410" i="31"/>
  <c r="M411" i="31"/>
  <c r="M412" i="31"/>
  <c r="M413" i="31"/>
  <c r="M414" i="31"/>
  <c r="M415" i="31"/>
  <c r="M416" i="31"/>
  <c r="M417" i="31"/>
  <c r="M418" i="31"/>
  <c r="M419" i="31"/>
  <c r="M420" i="31"/>
  <c r="M421" i="31"/>
  <c r="M422" i="31"/>
  <c r="M423" i="31"/>
  <c r="M424" i="31"/>
  <c r="M425" i="31"/>
  <c r="M426" i="31"/>
  <c r="M427" i="31"/>
  <c r="M428" i="31"/>
  <c r="M429" i="31"/>
  <c r="M430" i="31"/>
  <c r="M431" i="31"/>
  <c r="M432" i="31"/>
  <c r="M433" i="31"/>
  <c r="M434" i="31"/>
  <c r="M435" i="31"/>
  <c r="M436" i="31"/>
  <c r="M437" i="31"/>
  <c r="M438" i="31"/>
  <c r="M439" i="31"/>
  <c r="M440" i="31"/>
  <c r="M441" i="31"/>
  <c r="M442" i="31"/>
  <c r="M443" i="31"/>
  <c r="M444" i="31"/>
  <c r="M445" i="31"/>
  <c r="M446" i="31"/>
  <c r="M447" i="31"/>
  <c r="M448" i="31"/>
  <c r="M449" i="31"/>
  <c r="M450" i="31"/>
  <c r="M451" i="31"/>
  <c r="M452" i="31"/>
  <c r="M453" i="31"/>
  <c r="M454" i="31"/>
  <c r="M455" i="31"/>
  <c r="M456" i="31"/>
  <c r="M457" i="31"/>
  <c r="M458" i="31"/>
  <c r="M459" i="31"/>
  <c r="M460" i="31"/>
  <c r="M461" i="31"/>
  <c r="M462" i="31"/>
  <c r="M463" i="31"/>
  <c r="M464" i="31"/>
  <c r="M465" i="31"/>
  <c r="M466" i="31"/>
  <c r="M467" i="31"/>
  <c r="M468" i="31"/>
  <c r="M469" i="31"/>
  <c r="M470" i="31"/>
  <c r="M471" i="31"/>
  <c r="M472" i="31"/>
  <c r="M473" i="31"/>
  <c r="M474" i="31"/>
  <c r="M475" i="31"/>
  <c r="M476" i="31"/>
  <c r="M477" i="31"/>
  <c r="M478" i="31"/>
  <c r="M479" i="31"/>
  <c r="M480" i="31"/>
  <c r="M481" i="31"/>
  <c r="M482" i="31"/>
  <c r="M483" i="31"/>
  <c r="M484" i="31"/>
  <c r="M485" i="31"/>
  <c r="M486" i="31"/>
  <c r="M487" i="31"/>
  <c r="M488" i="31"/>
  <c r="M489" i="31"/>
  <c r="M490" i="31"/>
  <c r="M491" i="31"/>
  <c r="M492" i="31"/>
  <c r="M493" i="31"/>
  <c r="M494" i="31"/>
  <c r="M495" i="31"/>
  <c r="M496" i="31"/>
  <c r="M497" i="31"/>
  <c r="M498" i="31"/>
  <c r="M499" i="31"/>
  <c r="M500" i="31"/>
  <c r="M501" i="31"/>
  <c r="M502" i="31"/>
  <c r="M503" i="31"/>
  <c r="M504" i="31"/>
  <c r="M505" i="31"/>
  <c r="M506" i="31"/>
  <c r="M507" i="31"/>
  <c r="M508" i="31"/>
  <c r="M509" i="31"/>
  <c r="M510" i="31"/>
  <c r="M511" i="31"/>
  <c r="M512" i="31"/>
  <c r="M513" i="31"/>
  <c r="M514" i="31"/>
  <c r="M515" i="31"/>
  <c r="M516" i="31"/>
  <c r="M517" i="31"/>
  <c r="M518" i="31"/>
  <c r="M519" i="31"/>
  <c r="M520" i="31"/>
  <c r="M521" i="31"/>
  <c r="M522" i="31"/>
  <c r="M523" i="31"/>
  <c r="M524" i="31"/>
  <c r="M525" i="31"/>
  <c r="M526" i="31"/>
  <c r="M527" i="31"/>
  <c r="M528" i="31"/>
  <c r="M529" i="31"/>
  <c r="M530" i="31"/>
  <c r="M531" i="31"/>
  <c r="M532" i="31"/>
  <c r="M533" i="31"/>
  <c r="M534" i="31"/>
  <c r="M535" i="31"/>
  <c r="M536" i="31"/>
  <c r="M537" i="31"/>
  <c r="M538" i="31"/>
  <c r="M539" i="31"/>
  <c r="M540" i="31"/>
  <c r="M541" i="31"/>
  <c r="M542" i="31"/>
  <c r="M543" i="31"/>
  <c r="M544" i="31"/>
  <c r="M545" i="31"/>
  <c r="M546" i="31"/>
  <c r="M547" i="31"/>
  <c r="M548" i="31"/>
  <c r="M549" i="31"/>
  <c r="M550" i="31"/>
  <c r="M551" i="31"/>
  <c r="M552" i="31"/>
  <c r="M553" i="31"/>
  <c r="M554" i="31"/>
  <c r="M555" i="31"/>
  <c r="M556" i="31"/>
  <c r="M557" i="31"/>
  <c r="M558" i="31"/>
  <c r="M559" i="31"/>
  <c r="M560" i="31"/>
  <c r="M561" i="31"/>
  <c r="M562" i="31"/>
  <c r="M563" i="31"/>
  <c r="M564" i="31"/>
  <c r="M565" i="31"/>
  <c r="M566" i="31"/>
  <c r="M567" i="31"/>
  <c r="M568" i="31"/>
  <c r="M569" i="31"/>
  <c r="M570" i="31"/>
  <c r="M571" i="31"/>
  <c r="M572" i="31"/>
  <c r="M573" i="31"/>
  <c r="M574" i="31"/>
  <c r="M575" i="31"/>
  <c r="M576" i="31"/>
  <c r="M577" i="31"/>
  <c r="M578" i="31"/>
  <c r="M579" i="31"/>
  <c r="M580" i="31"/>
  <c r="M581" i="31"/>
  <c r="M582" i="31"/>
  <c r="M583" i="31"/>
  <c r="M584" i="31"/>
  <c r="M585" i="31"/>
  <c r="M586" i="31"/>
  <c r="M587" i="31"/>
  <c r="M588" i="31"/>
  <c r="M589" i="31"/>
  <c r="M590" i="31"/>
  <c r="M591" i="31"/>
  <c r="M592" i="31"/>
  <c r="M593" i="31"/>
  <c r="M594" i="31"/>
  <c r="M595" i="31"/>
  <c r="M596" i="31"/>
  <c r="M597" i="31"/>
  <c r="M598" i="31"/>
  <c r="M599" i="31"/>
  <c r="M600" i="31"/>
  <c r="M601" i="31"/>
  <c r="M602" i="31"/>
  <c r="M603" i="31"/>
  <c r="M604" i="31"/>
  <c r="M605" i="31"/>
  <c r="M606" i="31"/>
  <c r="M607" i="31"/>
  <c r="M608" i="31"/>
  <c r="M609" i="31"/>
  <c r="M610" i="31"/>
  <c r="M611" i="31"/>
  <c r="M612" i="31"/>
  <c r="M613" i="31"/>
  <c r="M614" i="31"/>
  <c r="M615" i="31"/>
  <c r="M616" i="31"/>
  <c r="M617" i="31"/>
  <c r="M618" i="31"/>
  <c r="M619" i="31"/>
  <c r="M620" i="31"/>
  <c r="M621" i="31"/>
  <c r="M622" i="31"/>
  <c r="M623" i="31"/>
  <c r="M624" i="31"/>
  <c r="M625" i="31"/>
  <c r="M626" i="31"/>
  <c r="M627" i="31"/>
  <c r="M628" i="31"/>
  <c r="M629" i="31"/>
  <c r="M630" i="31"/>
  <c r="M631" i="31"/>
  <c r="M632" i="31"/>
  <c r="M633" i="31"/>
  <c r="M634" i="31"/>
  <c r="M635" i="31"/>
  <c r="M636" i="31"/>
  <c r="M637" i="31"/>
  <c r="M638" i="31"/>
  <c r="M639" i="31"/>
  <c r="M640" i="31"/>
  <c r="M641" i="31"/>
  <c r="M642" i="31"/>
  <c r="M643" i="31"/>
  <c r="M644" i="31"/>
  <c r="M645" i="31"/>
  <c r="M646" i="31"/>
  <c r="M647" i="31"/>
  <c r="M648" i="31"/>
  <c r="M649" i="31"/>
  <c r="M650" i="31"/>
  <c r="M651" i="31"/>
  <c r="M652" i="31"/>
  <c r="M653" i="31"/>
  <c r="M654" i="31"/>
  <c r="M655" i="31"/>
  <c r="M656" i="31"/>
  <c r="M657" i="31"/>
  <c r="M658" i="31"/>
  <c r="M659" i="31"/>
  <c r="M660" i="31"/>
  <c r="M661" i="31"/>
  <c r="M662" i="31"/>
  <c r="M663" i="31"/>
  <c r="M664" i="31"/>
  <c r="M665" i="31"/>
  <c r="M666" i="31"/>
  <c r="M667" i="31"/>
  <c r="M668" i="31"/>
  <c r="M669" i="31"/>
  <c r="M670" i="31"/>
  <c r="M671" i="31"/>
  <c r="M672" i="31"/>
  <c r="M673" i="31"/>
  <c r="M674" i="31"/>
  <c r="M675" i="31"/>
  <c r="M676" i="31"/>
  <c r="M677" i="31"/>
  <c r="M678" i="31"/>
  <c r="M679" i="31"/>
  <c r="M680" i="31"/>
  <c r="M681" i="31"/>
  <c r="M682" i="31"/>
  <c r="M683" i="31"/>
  <c r="M684" i="31"/>
  <c r="M685" i="31"/>
  <c r="M686" i="31"/>
  <c r="M687" i="31"/>
  <c r="M688" i="31"/>
  <c r="M689" i="31"/>
  <c r="M690" i="31"/>
  <c r="M691" i="31"/>
  <c r="M692" i="31"/>
  <c r="M693" i="31"/>
  <c r="M694" i="31"/>
  <c r="M695" i="31"/>
  <c r="M696" i="31"/>
  <c r="M697" i="31"/>
  <c r="M698" i="31"/>
  <c r="M699" i="31"/>
  <c r="M700" i="31"/>
  <c r="M701" i="31"/>
  <c r="M702" i="31"/>
  <c r="M703" i="31"/>
  <c r="M704" i="31"/>
  <c r="M705" i="31"/>
  <c r="M706" i="31"/>
  <c r="M707" i="31"/>
  <c r="M708" i="31"/>
  <c r="M709" i="31"/>
  <c r="M710" i="31"/>
  <c r="M711" i="31"/>
  <c r="M712" i="31"/>
  <c r="M713" i="31"/>
  <c r="M714" i="31"/>
  <c r="M715" i="31"/>
  <c r="M716" i="31"/>
  <c r="M717" i="31"/>
  <c r="M718" i="31"/>
  <c r="M719" i="31"/>
  <c r="M720" i="31"/>
  <c r="M721" i="31"/>
  <c r="M722" i="31"/>
  <c r="M723" i="31"/>
  <c r="M724" i="31"/>
  <c r="M725" i="31"/>
  <c r="M726" i="31"/>
  <c r="M727" i="31"/>
  <c r="M728" i="31"/>
  <c r="M729" i="31"/>
  <c r="M730" i="31"/>
  <c r="M731" i="31"/>
  <c r="M732" i="31"/>
  <c r="M733" i="31"/>
  <c r="M734" i="31"/>
  <c r="M735" i="31"/>
  <c r="M736" i="31"/>
  <c r="M737" i="31"/>
  <c r="M738" i="31"/>
  <c r="M739" i="31"/>
  <c r="M740" i="31"/>
  <c r="M741" i="31"/>
  <c r="M742" i="31"/>
  <c r="M743" i="31"/>
  <c r="M744" i="31"/>
  <c r="M745" i="31"/>
  <c r="M746" i="31"/>
  <c r="M747" i="31"/>
  <c r="M748" i="31"/>
  <c r="M749" i="31"/>
  <c r="M750" i="31"/>
  <c r="M751" i="31"/>
  <c r="M752" i="31"/>
  <c r="M753" i="31"/>
  <c r="M754" i="31"/>
  <c r="M755" i="31"/>
  <c r="M756" i="31"/>
  <c r="M757" i="31"/>
  <c r="M758" i="31"/>
  <c r="M759" i="31"/>
  <c r="M760" i="31"/>
  <c r="M761" i="31"/>
  <c r="L5" i="31"/>
  <c r="L6" i="3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21" i="31"/>
  <c r="L22" i="31"/>
  <c r="L23" i="31"/>
  <c r="L24" i="31"/>
  <c r="L25" i="31"/>
  <c r="L26" i="31"/>
  <c r="L27" i="31"/>
  <c r="L28" i="31"/>
  <c r="L29" i="31"/>
  <c r="L30" i="31"/>
  <c r="L31" i="31"/>
  <c r="L32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L45" i="31"/>
  <c r="L46" i="31"/>
  <c r="L47" i="31"/>
  <c r="L48" i="31"/>
  <c r="L49" i="31"/>
  <c r="L50" i="31"/>
  <c r="L51" i="31"/>
  <c r="L52" i="31"/>
  <c r="L53" i="31"/>
  <c r="L54" i="31"/>
  <c r="L55" i="31"/>
  <c r="L56" i="31"/>
  <c r="L57" i="31"/>
  <c r="L58" i="31"/>
  <c r="L59" i="31"/>
  <c r="L60" i="31"/>
  <c r="L61" i="31"/>
  <c r="L62" i="31"/>
  <c r="L63" i="31"/>
  <c r="L64" i="31"/>
  <c r="L65" i="31"/>
  <c r="L66" i="31"/>
  <c r="L67" i="31"/>
  <c r="L68" i="31"/>
  <c r="L69" i="31"/>
  <c r="L70" i="31"/>
  <c r="L71" i="31"/>
  <c r="L72" i="31"/>
  <c r="L73" i="31"/>
  <c r="L74" i="31"/>
  <c r="L75" i="31"/>
  <c r="L76" i="31"/>
  <c r="L77" i="31"/>
  <c r="L78" i="31"/>
  <c r="L79" i="31"/>
  <c r="L80" i="31"/>
  <c r="L81" i="31"/>
  <c r="L82" i="31"/>
  <c r="L83" i="31"/>
  <c r="L84" i="31"/>
  <c r="L85" i="31"/>
  <c r="L86" i="31"/>
  <c r="L87" i="31"/>
  <c r="L88" i="31"/>
  <c r="L89" i="31"/>
  <c r="L90" i="31"/>
  <c r="L91" i="31"/>
  <c r="L92" i="31"/>
  <c r="L93" i="31"/>
  <c r="L94" i="31"/>
  <c r="L95" i="31"/>
  <c r="L96" i="31"/>
  <c r="L97" i="31"/>
  <c r="L98" i="31"/>
  <c r="L99" i="31"/>
  <c r="L100" i="31"/>
  <c r="L101" i="31"/>
  <c r="L102" i="31"/>
  <c r="L103" i="31"/>
  <c r="L104" i="31"/>
  <c r="L105" i="31"/>
  <c r="L106" i="31"/>
  <c r="L107" i="31"/>
  <c r="L108" i="31"/>
  <c r="L109" i="31"/>
  <c r="L110" i="31"/>
  <c r="L111" i="31"/>
  <c r="L112" i="31"/>
  <c r="L113" i="31"/>
  <c r="L114" i="31"/>
  <c r="L115" i="31"/>
  <c r="L116" i="31"/>
  <c r="L117" i="31"/>
  <c r="L118" i="31"/>
  <c r="L119" i="31"/>
  <c r="L120" i="31"/>
  <c r="L121" i="31"/>
  <c r="L122" i="31"/>
  <c r="L123" i="31"/>
  <c r="L124" i="31"/>
  <c r="L125" i="31"/>
  <c r="L126" i="31"/>
  <c r="L127" i="31"/>
  <c r="L128" i="31"/>
  <c r="L129" i="31"/>
  <c r="L130" i="31"/>
  <c r="L131" i="31"/>
  <c r="L132" i="31"/>
  <c r="L133" i="31"/>
  <c r="L134" i="31"/>
  <c r="L135" i="31"/>
  <c r="L136" i="31"/>
  <c r="L137" i="31"/>
  <c r="L138" i="31"/>
  <c r="L139" i="31"/>
  <c r="L140" i="31"/>
  <c r="L141" i="31"/>
  <c r="L142" i="31"/>
  <c r="L143" i="31"/>
  <c r="L144" i="31"/>
  <c r="L145" i="31"/>
  <c r="L146" i="31"/>
  <c r="L147" i="31"/>
  <c r="L148" i="31"/>
  <c r="L149" i="31"/>
  <c r="L150" i="31"/>
  <c r="L151" i="31"/>
  <c r="L152" i="31"/>
  <c r="L153" i="31"/>
  <c r="L154" i="31"/>
  <c r="L155" i="31"/>
  <c r="L156" i="31"/>
  <c r="L157" i="31"/>
  <c r="L158" i="31"/>
  <c r="L159" i="31"/>
  <c r="L160" i="31"/>
  <c r="L161" i="31"/>
  <c r="L162" i="31"/>
  <c r="L163" i="31"/>
  <c r="L164" i="31"/>
  <c r="L165" i="31"/>
  <c r="L166" i="31"/>
  <c r="L167" i="31"/>
  <c r="L168" i="31"/>
  <c r="L169" i="31"/>
  <c r="L170" i="31"/>
  <c r="L171" i="31"/>
  <c r="L172" i="31"/>
  <c r="L173" i="31"/>
  <c r="L174" i="31"/>
  <c r="L175" i="31"/>
  <c r="L176" i="31"/>
  <c r="L177" i="31"/>
  <c r="L178" i="31"/>
  <c r="L179" i="31"/>
  <c r="L180" i="31"/>
  <c r="L181" i="31"/>
  <c r="L182" i="31"/>
  <c r="L183" i="31"/>
  <c r="L184" i="31"/>
  <c r="L185" i="31"/>
  <c r="L186" i="31"/>
  <c r="L187" i="31"/>
  <c r="L188" i="31"/>
  <c r="L189" i="31"/>
  <c r="L190" i="31"/>
  <c r="L191" i="31"/>
  <c r="L192" i="31"/>
  <c r="L193" i="31"/>
  <c r="L194" i="31"/>
  <c r="L195" i="31"/>
  <c r="L196" i="31"/>
  <c r="L197" i="31"/>
  <c r="L198" i="31"/>
  <c r="L199" i="31"/>
  <c r="L200" i="31"/>
  <c r="L201" i="31"/>
  <c r="L202" i="31"/>
  <c r="L203" i="31"/>
  <c r="L204" i="31"/>
  <c r="L205" i="31"/>
  <c r="L206" i="31"/>
  <c r="L207" i="31"/>
  <c r="L208" i="31"/>
  <c r="L209" i="31"/>
  <c r="L210" i="31"/>
  <c r="L211" i="31"/>
  <c r="L212" i="31"/>
  <c r="L213" i="31"/>
  <c r="L214" i="31"/>
  <c r="L215" i="31"/>
  <c r="L216" i="31"/>
  <c r="L217" i="31"/>
  <c r="L218" i="31"/>
  <c r="L219" i="31"/>
  <c r="L220" i="31"/>
  <c r="L221" i="31"/>
  <c r="L222" i="31"/>
  <c r="L224" i="31"/>
  <c r="L225" i="31"/>
  <c r="L226" i="31"/>
  <c r="L227" i="31"/>
  <c r="L228" i="31"/>
  <c r="L229" i="31"/>
  <c r="L230" i="31"/>
  <c r="L231" i="31"/>
  <c r="L232" i="31"/>
  <c r="L233" i="31"/>
  <c r="L234" i="31"/>
  <c r="L235" i="31"/>
  <c r="L236" i="31"/>
  <c r="L237" i="31"/>
  <c r="L238" i="31"/>
  <c r="L239" i="31"/>
  <c r="L240" i="31"/>
  <c r="L241" i="31"/>
  <c r="L242" i="31"/>
  <c r="L243" i="31"/>
  <c r="L244" i="31"/>
  <c r="L245" i="31"/>
  <c r="L246" i="31"/>
  <c r="L247" i="31"/>
  <c r="L248" i="31"/>
  <c r="L249" i="31"/>
  <c r="L250" i="31"/>
  <c r="L251" i="31"/>
  <c r="L252" i="31"/>
  <c r="L253" i="31"/>
  <c r="L254" i="31"/>
  <c r="L255" i="31"/>
  <c r="L256" i="31"/>
  <c r="L257" i="31"/>
  <c r="L258" i="31"/>
  <c r="L259" i="31"/>
  <c r="L260" i="31"/>
  <c r="L261" i="31"/>
  <c r="L262" i="31"/>
  <c r="L263" i="31"/>
  <c r="L264" i="31"/>
  <c r="L265" i="31"/>
  <c r="L266" i="31"/>
  <c r="L267" i="31"/>
  <c r="L268" i="31"/>
  <c r="L269" i="31"/>
  <c r="L270" i="31"/>
  <c r="L271" i="31"/>
  <c r="L272" i="31"/>
  <c r="L273" i="31"/>
  <c r="L274" i="31"/>
  <c r="L275" i="31"/>
  <c r="L276" i="31"/>
  <c r="L277" i="31"/>
  <c r="L278" i="31"/>
  <c r="L279" i="31"/>
  <c r="L280" i="31"/>
  <c r="L281" i="31"/>
  <c r="L282" i="31"/>
  <c r="L283" i="31"/>
  <c r="L284" i="31"/>
  <c r="L285" i="31"/>
  <c r="L286" i="31"/>
  <c r="L287" i="31"/>
  <c r="L288" i="31"/>
  <c r="L289" i="31"/>
  <c r="L290" i="31"/>
  <c r="L291" i="31"/>
  <c r="L292" i="31"/>
  <c r="L293" i="31"/>
  <c r="L294" i="31"/>
  <c r="L295" i="31"/>
  <c r="L296" i="31"/>
  <c r="L297" i="31"/>
  <c r="L298" i="31"/>
  <c r="L299" i="31"/>
  <c r="L300" i="31"/>
  <c r="L301" i="31"/>
  <c r="L302" i="31"/>
  <c r="L303" i="31"/>
  <c r="L304" i="31"/>
  <c r="L305" i="31"/>
  <c r="L306" i="31"/>
  <c r="L307" i="31"/>
  <c r="L308" i="31"/>
  <c r="L309" i="31"/>
  <c r="L310" i="31"/>
  <c r="L311" i="31"/>
  <c r="L312" i="31"/>
  <c r="L313" i="31"/>
  <c r="L314" i="31"/>
  <c r="L315" i="31"/>
  <c r="L316" i="31"/>
  <c r="L317" i="31"/>
  <c r="L318" i="31"/>
  <c r="L319" i="31"/>
  <c r="L320" i="31"/>
  <c r="L321" i="31"/>
  <c r="L322" i="31"/>
  <c r="L323" i="31"/>
  <c r="L324" i="31"/>
  <c r="L325" i="31"/>
  <c r="L326" i="31"/>
  <c r="L327" i="31"/>
  <c r="L328" i="31"/>
  <c r="L329" i="31"/>
  <c r="L330" i="31"/>
  <c r="L331" i="31"/>
  <c r="L332" i="31"/>
  <c r="L333" i="31"/>
  <c r="L334" i="31"/>
  <c r="L335" i="31"/>
  <c r="L336" i="31"/>
  <c r="L337" i="31"/>
  <c r="L338" i="31"/>
  <c r="L339" i="31"/>
  <c r="L340" i="31"/>
  <c r="L341" i="31"/>
  <c r="L342" i="31"/>
  <c r="L343" i="31"/>
  <c r="L344" i="31"/>
  <c r="L345" i="31"/>
  <c r="L346" i="31"/>
  <c r="L347" i="31"/>
  <c r="L348" i="31"/>
  <c r="L349" i="31"/>
  <c r="L350" i="31"/>
  <c r="L351" i="31"/>
  <c r="L352" i="31"/>
  <c r="L353" i="31"/>
  <c r="L354" i="31"/>
  <c r="L355" i="31"/>
  <c r="L356" i="31"/>
  <c r="L357" i="31"/>
  <c r="L358" i="31"/>
  <c r="L359" i="31"/>
  <c r="L360" i="31"/>
  <c r="L361" i="31"/>
  <c r="L362" i="31"/>
  <c r="L363" i="31"/>
  <c r="L364" i="31"/>
  <c r="L365" i="31"/>
  <c r="L366" i="31"/>
  <c r="L367" i="31"/>
  <c r="L368" i="31"/>
  <c r="L369" i="31"/>
  <c r="L370" i="31"/>
  <c r="L371" i="31"/>
  <c r="L372" i="31"/>
  <c r="L373" i="31"/>
  <c r="L374" i="31"/>
  <c r="L375" i="31"/>
  <c r="L376" i="31"/>
  <c r="L377" i="31"/>
  <c r="L378" i="31"/>
  <c r="L379" i="31"/>
  <c r="L380" i="31"/>
  <c r="L381" i="31"/>
  <c r="L382" i="31"/>
  <c r="L383" i="31"/>
  <c r="L384" i="31"/>
  <c r="L385" i="31"/>
  <c r="L386" i="31"/>
  <c r="L387" i="31"/>
  <c r="L388" i="31"/>
  <c r="L389" i="31"/>
  <c r="L390" i="31"/>
  <c r="L391" i="31"/>
  <c r="L392" i="31"/>
  <c r="L393" i="31"/>
  <c r="L394" i="31"/>
  <c r="L395" i="31"/>
  <c r="L396" i="31"/>
  <c r="L397" i="31"/>
  <c r="L398" i="31"/>
  <c r="L399" i="31"/>
  <c r="L400" i="31"/>
  <c r="L401" i="31"/>
  <c r="L402" i="31"/>
  <c r="L403" i="31"/>
  <c r="L404" i="31"/>
  <c r="L405" i="31"/>
  <c r="L406" i="31"/>
  <c r="L407" i="31"/>
  <c r="L408" i="31"/>
  <c r="L409" i="31"/>
  <c r="L410" i="31"/>
  <c r="L411" i="31"/>
  <c r="L412" i="31"/>
  <c r="L413" i="31"/>
  <c r="L414" i="31"/>
  <c r="L415" i="31"/>
  <c r="L416" i="31"/>
  <c r="L417" i="31"/>
  <c r="L418" i="31"/>
  <c r="L419" i="31"/>
  <c r="L420" i="31"/>
  <c r="L421" i="31"/>
  <c r="L422" i="31"/>
  <c r="L423" i="31"/>
  <c r="L424" i="31"/>
  <c r="L425" i="31"/>
  <c r="L426" i="31"/>
  <c r="L427" i="31"/>
  <c r="L428" i="31"/>
  <c r="L429" i="31"/>
  <c r="L430" i="31"/>
  <c r="L431" i="31"/>
  <c r="L432" i="31"/>
  <c r="L433" i="31"/>
  <c r="L434" i="31"/>
  <c r="L435" i="31"/>
  <c r="L436" i="31"/>
  <c r="L437" i="31"/>
  <c r="L438" i="31"/>
  <c r="L439" i="31"/>
  <c r="L440" i="31"/>
  <c r="L441" i="31"/>
  <c r="L442" i="31"/>
  <c r="L443" i="31"/>
  <c r="L444" i="31"/>
  <c r="L445" i="31"/>
  <c r="L446" i="31"/>
  <c r="L447" i="31"/>
  <c r="L448" i="31"/>
  <c r="L449" i="31"/>
  <c r="L450" i="31"/>
  <c r="L451" i="31"/>
  <c r="L452" i="31"/>
  <c r="L453" i="31"/>
  <c r="L454" i="31"/>
  <c r="L455" i="31"/>
  <c r="L456" i="31"/>
  <c r="L457" i="31"/>
  <c r="L458" i="31"/>
  <c r="L459" i="31"/>
  <c r="L460" i="31"/>
  <c r="L461" i="31"/>
  <c r="L462" i="31"/>
  <c r="L463" i="31"/>
  <c r="L464" i="31"/>
  <c r="L465" i="31"/>
  <c r="L466" i="31"/>
  <c r="L467" i="31"/>
  <c r="L468" i="31"/>
  <c r="L469" i="31"/>
  <c r="L470" i="31"/>
  <c r="L471" i="31"/>
  <c r="L472" i="31"/>
  <c r="L473" i="31"/>
  <c r="L474" i="31"/>
  <c r="L475" i="31"/>
  <c r="L476" i="31"/>
  <c r="L477" i="31"/>
  <c r="L478" i="31"/>
  <c r="L479" i="31"/>
  <c r="L480" i="31"/>
  <c r="L481" i="31"/>
  <c r="L482" i="31"/>
  <c r="L483" i="31"/>
  <c r="L484" i="31"/>
  <c r="L485" i="31"/>
  <c r="L486" i="31"/>
  <c r="L487" i="31"/>
  <c r="L488" i="31"/>
  <c r="L489" i="31"/>
  <c r="L490" i="31"/>
  <c r="L491" i="31"/>
  <c r="L492" i="31"/>
  <c r="L493" i="31"/>
  <c r="L494" i="31"/>
  <c r="L495" i="31"/>
  <c r="L496" i="31"/>
  <c r="L497" i="31"/>
  <c r="L498" i="31"/>
  <c r="L499" i="31"/>
  <c r="L500" i="31"/>
  <c r="L501" i="31"/>
  <c r="L502" i="31"/>
  <c r="L503" i="31"/>
  <c r="L504" i="31"/>
  <c r="L505" i="31"/>
  <c r="L506" i="31"/>
  <c r="L507" i="31"/>
  <c r="L508" i="31"/>
  <c r="L509" i="31"/>
  <c r="L510" i="31"/>
  <c r="L511" i="31"/>
  <c r="L512" i="31"/>
  <c r="L513" i="31"/>
  <c r="L514" i="31"/>
  <c r="L515" i="31"/>
  <c r="L516" i="31"/>
  <c r="L517" i="31"/>
  <c r="L518" i="31"/>
  <c r="L519" i="31"/>
  <c r="L520" i="31"/>
  <c r="L521" i="31"/>
  <c r="L522" i="31"/>
  <c r="L523" i="31"/>
  <c r="L524" i="31"/>
  <c r="L525" i="31"/>
  <c r="L526" i="31"/>
  <c r="L527" i="31"/>
  <c r="L528" i="31"/>
  <c r="L529" i="31"/>
  <c r="L530" i="31"/>
  <c r="L531" i="31"/>
  <c r="L532" i="31"/>
  <c r="L533" i="31"/>
  <c r="L534" i="31"/>
  <c r="L535" i="31"/>
  <c r="L536" i="31"/>
  <c r="L537" i="31"/>
  <c r="L538" i="31"/>
  <c r="L539" i="31"/>
  <c r="L540" i="31"/>
  <c r="L541" i="31"/>
  <c r="L542" i="31"/>
  <c r="L543" i="31"/>
  <c r="L544" i="31"/>
  <c r="L545" i="31"/>
  <c r="L546" i="31"/>
  <c r="L547" i="31"/>
  <c r="L548" i="31"/>
  <c r="L549" i="31"/>
  <c r="L550" i="31"/>
  <c r="L551" i="31"/>
  <c r="L552" i="31"/>
  <c r="L553" i="31"/>
  <c r="L554" i="31"/>
  <c r="L555" i="31"/>
  <c r="L556" i="31"/>
  <c r="L557" i="31"/>
  <c r="L558" i="31"/>
  <c r="L559" i="31"/>
  <c r="L560" i="31"/>
  <c r="L561" i="31"/>
  <c r="L562" i="31"/>
  <c r="L563" i="31"/>
  <c r="L564" i="31"/>
  <c r="L565" i="31"/>
  <c r="L566" i="31"/>
  <c r="L567" i="31"/>
  <c r="L568" i="31"/>
  <c r="L569" i="31"/>
  <c r="L570" i="31"/>
  <c r="L571" i="31"/>
  <c r="L572" i="31"/>
  <c r="L573" i="31"/>
  <c r="L574" i="31"/>
  <c r="L575" i="31"/>
  <c r="L576" i="31"/>
  <c r="L577" i="31"/>
  <c r="L578" i="31"/>
  <c r="L579" i="31"/>
  <c r="L580" i="31"/>
  <c r="L581" i="31"/>
  <c r="L582" i="31"/>
  <c r="L583" i="31"/>
  <c r="L584" i="31"/>
  <c r="L585" i="31"/>
  <c r="L586" i="31"/>
  <c r="L587" i="31"/>
  <c r="L588" i="31"/>
  <c r="L589" i="31"/>
  <c r="L590" i="31"/>
  <c r="L591" i="31"/>
  <c r="L592" i="31"/>
  <c r="L593" i="31"/>
  <c r="L594" i="31"/>
  <c r="L595" i="31"/>
  <c r="L596" i="31"/>
  <c r="L597" i="31"/>
  <c r="L598" i="31"/>
  <c r="L599" i="31"/>
  <c r="L600" i="31"/>
  <c r="L601" i="31"/>
  <c r="L602" i="31"/>
  <c r="L603" i="31"/>
  <c r="L604" i="31"/>
  <c r="L605" i="31"/>
  <c r="L606" i="31"/>
  <c r="L607" i="31"/>
  <c r="L608" i="31"/>
  <c r="L609" i="31"/>
  <c r="L610" i="31"/>
  <c r="L611" i="31"/>
  <c r="L612" i="31"/>
  <c r="L613" i="31"/>
  <c r="L614" i="31"/>
  <c r="L615" i="31"/>
  <c r="L616" i="31"/>
  <c r="L617" i="31"/>
  <c r="L618" i="31"/>
  <c r="L619" i="31"/>
  <c r="L620" i="31"/>
  <c r="L621" i="31"/>
  <c r="L622" i="31"/>
  <c r="L623" i="31"/>
  <c r="L624" i="31"/>
  <c r="L625" i="31"/>
  <c r="L626" i="31"/>
  <c r="L627" i="31"/>
  <c r="L628" i="31"/>
  <c r="L629" i="31"/>
  <c r="L630" i="31"/>
  <c r="L631" i="31"/>
  <c r="L632" i="31"/>
  <c r="L633" i="31"/>
  <c r="L634" i="31"/>
  <c r="L635" i="31"/>
  <c r="L636" i="31"/>
  <c r="L637" i="31"/>
  <c r="L638" i="31"/>
  <c r="L639" i="31"/>
  <c r="L640" i="31"/>
  <c r="L641" i="31"/>
  <c r="L642" i="31"/>
  <c r="L643" i="31"/>
  <c r="L644" i="31"/>
  <c r="L645" i="31"/>
  <c r="L646" i="31"/>
  <c r="L647" i="31"/>
  <c r="L648" i="31"/>
  <c r="L649" i="31"/>
  <c r="L650" i="31"/>
  <c r="L651" i="31"/>
  <c r="L652" i="31"/>
  <c r="L653" i="31"/>
  <c r="L654" i="31"/>
  <c r="L655" i="31"/>
  <c r="L656" i="31"/>
  <c r="L657" i="31"/>
  <c r="L658" i="31"/>
  <c r="L659" i="31"/>
  <c r="L660" i="31"/>
  <c r="L661" i="31"/>
  <c r="L662" i="31"/>
  <c r="L663" i="31"/>
  <c r="L664" i="31"/>
  <c r="L665" i="31"/>
  <c r="L666" i="31"/>
  <c r="L667" i="31"/>
  <c r="L668" i="31"/>
  <c r="L669" i="31"/>
  <c r="L670" i="31"/>
  <c r="L671" i="31"/>
  <c r="L672" i="31"/>
  <c r="L673" i="31"/>
  <c r="L674" i="31"/>
  <c r="L675" i="31"/>
  <c r="L676" i="31"/>
  <c r="L677" i="31"/>
  <c r="L678" i="31"/>
  <c r="L679" i="31"/>
  <c r="L680" i="31"/>
  <c r="L681" i="31"/>
  <c r="L682" i="31"/>
  <c r="L683" i="31"/>
  <c r="L684" i="31"/>
  <c r="L685" i="31"/>
  <c r="L686" i="31"/>
  <c r="L687" i="31"/>
  <c r="L688" i="31"/>
  <c r="L689" i="31"/>
  <c r="L690" i="31"/>
  <c r="L691" i="31"/>
  <c r="L692" i="31"/>
  <c r="L693" i="31"/>
  <c r="L694" i="31"/>
  <c r="L695" i="31"/>
  <c r="L696" i="31"/>
  <c r="L697" i="31"/>
  <c r="L698" i="31"/>
  <c r="L699" i="31"/>
  <c r="L700" i="31"/>
  <c r="L701" i="31"/>
  <c r="L702" i="31"/>
  <c r="L703" i="31"/>
  <c r="L704" i="31"/>
  <c r="L705" i="31"/>
  <c r="L706" i="31"/>
  <c r="L707" i="31"/>
  <c r="L708" i="31"/>
  <c r="L709" i="31"/>
  <c r="L710" i="31"/>
  <c r="L711" i="31"/>
  <c r="L712" i="31"/>
  <c r="L713" i="31"/>
  <c r="L714" i="31"/>
  <c r="L715" i="31"/>
  <c r="L716" i="31"/>
  <c r="L717" i="31"/>
  <c r="L718" i="31"/>
  <c r="L719" i="31"/>
  <c r="L720" i="31"/>
  <c r="L721" i="31"/>
  <c r="L722" i="31"/>
  <c r="L723" i="31"/>
  <c r="L724" i="31"/>
  <c r="L725" i="31"/>
  <c r="L726" i="31"/>
  <c r="L727" i="31"/>
  <c r="L728" i="31"/>
  <c r="L729" i="31"/>
  <c r="L730" i="31"/>
  <c r="L731" i="31"/>
  <c r="L732" i="31"/>
  <c r="L733" i="31"/>
  <c r="L734" i="31"/>
  <c r="L735" i="31"/>
  <c r="L736" i="31"/>
  <c r="L737" i="31"/>
  <c r="L738" i="31"/>
  <c r="L739" i="31"/>
  <c r="L740" i="31"/>
  <c r="L741" i="31"/>
  <c r="L742" i="31"/>
  <c r="L743" i="31"/>
  <c r="L744" i="31"/>
  <c r="L745" i="31"/>
  <c r="L746" i="31"/>
  <c r="L747" i="31"/>
  <c r="L748" i="31"/>
  <c r="L749" i="31"/>
  <c r="L750" i="31"/>
  <c r="L751" i="31"/>
  <c r="L752" i="31"/>
  <c r="L753" i="31"/>
  <c r="L754" i="31"/>
  <c r="L755" i="31"/>
  <c r="L756" i="31"/>
  <c r="L757" i="31"/>
  <c r="L758" i="31"/>
  <c r="L759" i="31"/>
  <c r="L760" i="31"/>
  <c r="L761" i="31"/>
  <c r="K204" i="31"/>
  <c r="K205" i="31"/>
  <c r="K206" i="31"/>
  <c r="K207" i="31"/>
  <c r="K208" i="31"/>
  <c r="K209" i="31"/>
  <c r="K210" i="31"/>
  <c r="K211" i="31"/>
  <c r="K212" i="31"/>
  <c r="K213" i="31"/>
  <c r="K214" i="31"/>
  <c r="K215" i="31"/>
  <c r="K216" i="31"/>
  <c r="K217" i="31"/>
  <c r="K218" i="31"/>
  <c r="K219" i="31"/>
  <c r="K220" i="31"/>
  <c r="K221" i="31"/>
  <c r="K222" i="31"/>
  <c r="K223" i="31"/>
  <c r="K224" i="31"/>
  <c r="K225" i="31"/>
  <c r="K226" i="31"/>
  <c r="K227" i="31"/>
  <c r="K228" i="31"/>
  <c r="K229" i="31"/>
  <c r="K230" i="31"/>
  <c r="K231" i="31"/>
  <c r="K232" i="31"/>
  <c r="K233" i="31"/>
  <c r="K234" i="31"/>
  <c r="K235" i="31"/>
  <c r="K236" i="31"/>
  <c r="K237" i="31"/>
  <c r="K238" i="31"/>
  <c r="K239" i="31"/>
  <c r="K240" i="31"/>
  <c r="K241" i="31"/>
  <c r="K242" i="31"/>
  <c r="K243" i="31"/>
  <c r="K244" i="31"/>
  <c r="K245" i="31"/>
  <c r="K246" i="31"/>
  <c r="K247" i="31"/>
  <c r="K248" i="31"/>
  <c r="K249" i="31"/>
  <c r="K250" i="31"/>
  <c r="K251" i="31"/>
  <c r="K252" i="31"/>
  <c r="K253" i="31"/>
  <c r="K254" i="31"/>
  <c r="K255" i="31"/>
  <c r="K256" i="31"/>
  <c r="K257" i="31"/>
  <c r="K258" i="31"/>
  <c r="K259" i="31"/>
  <c r="K260" i="31"/>
  <c r="K262" i="31"/>
  <c r="K263" i="31"/>
  <c r="K264" i="31"/>
  <c r="K265" i="31"/>
  <c r="K266" i="31"/>
  <c r="K267" i="31"/>
  <c r="K268" i="31"/>
  <c r="K269" i="31"/>
  <c r="K270" i="31"/>
  <c r="K271" i="31"/>
  <c r="K272" i="31"/>
  <c r="K273" i="31"/>
  <c r="K274" i="31"/>
  <c r="K275" i="31"/>
  <c r="K276" i="31"/>
  <c r="K277" i="31"/>
  <c r="K278" i="31"/>
  <c r="K279" i="31"/>
  <c r="K280" i="31"/>
  <c r="K281" i="31"/>
  <c r="K282" i="31"/>
  <c r="K283" i="31"/>
  <c r="K284" i="31"/>
  <c r="K285" i="31"/>
  <c r="K286" i="31"/>
  <c r="K287" i="31"/>
  <c r="K288" i="31"/>
  <c r="K289" i="31"/>
  <c r="K290" i="31"/>
  <c r="K291" i="31"/>
  <c r="K292" i="31"/>
  <c r="K293" i="31"/>
  <c r="K294" i="31"/>
  <c r="K295" i="31"/>
  <c r="K296" i="31"/>
  <c r="K297" i="31"/>
  <c r="K298" i="31"/>
  <c r="K299" i="31"/>
  <c r="K300" i="31"/>
  <c r="K301" i="31"/>
  <c r="K302" i="31"/>
  <c r="K303" i="31"/>
  <c r="K304" i="31"/>
  <c r="K305" i="31"/>
  <c r="K306" i="31"/>
  <c r="K307" i="31"/>
  <c r="K308" i="31"/>
  <c r="K309" i="31"/>
  <c r="K310" i="31"/>
  <c r="K311" i="31"/>
  <c r="K312" i="31"/>
  <c r="K313" i="31"/>
  <c r="K314" i="31"/>
  <c r="K315" i="31"/>
  <c r="K316" i="31"/>
  <c r="K317" i="31"/>
  <c r="K318" i="31"/>
  <c r="K319" i="31"/>
  <c r="K320" i="31"/>
  <c r="K321" i="31"/>
  <c r="K322" i="31"/>
  <c r="K323" i="31"/>
  <c r="K324" i="31"/>
  <c r="K325" i="31"/>
  <c r="K326" i="31"/>
  <c r="K327" i="31"/>
  <c r="K328" i="31"/>
  <c r="K329" i="31"/>
  <c r="K330" i="31"/>
  <c r="K331" i="31"/>
  <c r="K332" i="31"/>
  <c r="K333" i="31"/>
  <c r="K334" i="31"/>
  <c r="K335" i="31"/>
  <c r="K336" i="31"/>
  <c r="K337" i="31"/>
  <c r="K338" i="31"/>
  <c r="K339" i="31"/>
  <c r="K340" i="31"/>
  <c r="K341" i="31"/>
  <c r="K342" i="31"/>
  <c r="K343" i="31"/>
  <c r="K344" i="31"/>
  <c r="K345" i="31"/>
  <c r="K346" i="31"/>
  <c r="K347" i="31"/>
  <c r="K348" i="31"/>
  <c r="K349" i="31"/>
  <c r="K350" i="31"/>
  <c r="K351" i="31"/>
  <c r="K352" i="31"/>
  <c r="K353" i="31"/>
  <c r="K354" i="31"/>
  <c r="K355" i="31"/>
  <c r="K356" i="31"/>
  <c r="K357" i="31"/>
  <c r="K358" i="31"/>
  <c r="K359" i="31"/>
  <c r="K360" i="31"/>
  <c r="K361" i="31"/>
  <c r="K362" i="31"/>
  <c r="K363" i="31"/>
  <c r="K364" i="31"/>
  <c r="K365" i="31"/>
  <c r="K366" i="31"/>
  <c r="K367" i="31"/>
  <c r="K368" i="31"/>
  <c r="K369" i="31"/>
  <c r="K370" i="31"/>
  <c r="K371" i="31"/>
  <c r="K372" i="31"/>
  <c r="K373" i="31"/>
  <c r="K374" i="31"/>
  <c r="K375" i="31"/>
  <c r="K376" i="31"/>
  <c r="K377" i="31"/>
  <c r="K378" i="31"/>
  <c r="K379" i="31"/>
  <c r="K380" i="31"/>
  <c r="K381" i="31"/>
  <c r="K382" i="31"/>
  <c r="K383" i="31"/>
  <c r="K384" i="31"/>
  <c r="K385" i="31"/>
  <c r="K386" i="31"/>
  <c r="K387" i="31"/>
  <c r="K388" i="31"/>
  <c r="K389" i="31"/>
  <c r="K390" i="31"/>
  <c r="K391" i="31"/>
  <c r="K392" i="31"/>
  <c r="K393" i="31"/>
  <c r="K394" i="31"/>
  <c r="K395" i="31"/>
  <c r="K396" i="31"/>
  <c r="K397" i="31"/>
  <c r="K398" i="31"/>
  <c r="K399" i="31"/>
  <c r="K400" i="31"/>
  <c r="K401" i="31"/>
  <c r="K402" i="31"/>
  <c r="K403" i="31"/>
  <c r="K404" i="31"/>
  <c r="K405" i="31"/>
  <c r="K406" i="31"/>
  <c r="K407" i="31"/>
  <c r="K408" i="31"/>
  <c r="K409" i="31"/>
  <c r="K410" i="31"/>
  <c r="K411" i="31"/>
  <c r="K412" i="31"/>
  <c r="K413" i="31"/>
  <c r="K414" i="31"/>
  <c r="K415" i="31"/>
  <c r="K416" i="31"/>
  <c r="K417" i="31"/>
  <c r="K418" i="31"/>
  <c r="K419" i="31"/>
  <c r="K420" i="31"/>
  <c r="K421" i="31"/>
  <c r="K422" i="31"/>
  <c r="K423" i="31"/>
  <c r="K424" i="31"/>
  <c r="K425" i="31"/>
  <c r="K426" i="31"/>
  <c r="K427" i="31"/>
  <c r="K428" i="31"/>
  <c r="K429" i="31"/>
  <c r="K430" i="31"/>
  <c r="K431" i="31"/>
  <c r="K432" i="31"/>
  <c r="K433" i="31"/>
  <c r="K434" i="31"/>
  <c r="K435" i="31"/>
  <c r="K436" i="31"/>
  <c r="K437" i="31"/>
  <c r="K438" i="31"/>
  <c r="K439" i="31"/>
  <c r="K440" i="31"/>
  <c r="K441" i="31"/>
  <c r="K442" i="31"/>
  <c r="K443" i="31"/>
  <c r="K444" i="31"/>
  <c r="K445" i="31"/>
  <c r="K446" i="31"/>
  <c r="K447" i="31"/>
  <c r="K448" i="31"/>
  <c r="K449" i="31"/>
  <c r="K450" i="31"/>
  <c r="K451" i="31"/>
  <c r="K452" i="31"/>
  <c r="K453" i="31"/>
  <c r="K454" i="31"/>
  <c r="K455" i="31"/>
  <c r="K456" i="31"/>
  <c r="K457" i="31"/>
  <c r="K458" i="31"/>
  <c r="K459" i="31"/>
  <c r="K460" i="31"/>
  <c r="K461" i="31"/>
  <c r="K462" i="31"/>
  <c r="K463" i="31"/>
  <c r="K464" i="31"/>
  <c r="K465" i="31"/>
  <c r="K466" i="31"/>
  <c r="K467" i="31"/>
  <c r="K468" i="31"/>
  <c r="K469" i="31"/>
  <c r="K470" i="31"/>
  <c r="K471" i="31"/>
  <c r="K472" i="31"/>
  <c r="K473" i="31"/>
  <c r="K474" i="31"/>
  <c r="K475" i="31"/>
  <c r="K476" i="31"/>
  <c r="K477" i="31"/>
  <c r="K478" i="31"/>
  <c r="K479" i="31"/>
  <c r="K480" i="31"/>
  <c r="K481" i="31"/>
  <c r="K482" i="31"/>
  <c r="K483" i="31"/>
  <c r="K484" i="31"/>
  <c r="K485" i="31"/>
  <c r="K486" i="31"/>
  <c r="K487" i="31"/>
  <c r="K488" i="31"/>
  <c r="K489" i="31"/>
  <c r="K490" i="31"/>
  <c r="K491" i="31"/>
  <c r="K492" i="31"/>
  <c r="K493" i="31"/>
  <c r="K494" i="31"/>
  <c r="K495" i="31"/>
  <c r="K496" i="31"/>
  <c r="K497" i="31"/>
  <c r="K498" i="31"/>
  <c r="K499" i="31"/>
  <c r="K500" i="31"/>
  <c r="K501" i="31"/>
  <c r="K502" i="31"/>
  <c r="K503" i="31"/>
  <c r="K504" i="31"/>
  <c r="K505" i="31"/>
  <c r="K506" i="31"/>
  <c r="K507" i="31"/>
  <c r="K508" i="31"/>
  <c r="K509" i="31"/>
  <c r="K510" i="31"/>
  <c r="K511" i="31"/>
  <c r="K512" i="31"/>
  <c r="K513" i="31"/>
  <c r="K514" i="31"/>
  <c r="K515" i="31"/>
  <c r="K516" i="31"/>
  <c r="K517" i="31"/>
  <c r="K518" i="31"/>
  <c r="K519" i="31"/>
  <c r="K520" i="31"/>
  <c r="K521" i="31"/>
  <c r="K522" i="31"/>
  <c r="K523" i="31"/>
  <c r="K524" i="31"/>
  <c r="K525" i="31"/>
  <c r="K526" i="31"/>
  <c r="K527" i="31"/>
  <c r="K528" i="31"/>
  <c r="K529" i="31"/>
  <c r="K530" i="31"/>
  <c r="K531" i="31"/>
  <c r="K532" i="31"/>
  <c r="K533" i="31"/>
  <c r="K534" i="31"/>
  <c r="K535" i="31"/>
  <c r="K536" i="31"/>
  <c r="K537" i="31"/>
  <c r="K538" i="31"/>
  <c r="K539" i="31"/>
  <c r="K540" i="31"/>
  <c r="K541" i="31"/>
  <c r="K542" i="31"/>
  <c r="K543" i="31"/>
  <c r="K544" i="31"/>
  <c r="K545" i="31"/>
  <c r="K546" i="31"/>
  <c r="K547" i="31"/>
  <c r="K548" i="31"/>
  <c r="K549" i="31"/>
  <c r="K550" i="31"/>
  <c r="K551" i="31"/>
  <c r="K552" i="31"/>
  <c r="K553" i="31"/>
  <c r="K554" i="31"/>
  <c r="K555" i="31"/>
  <c r="K556" i="31"/>
  <c r="K557" i="31"/>
  <c r="K558" i="31"/>
  <c r="K559" i="31"/>
  <c r="K560" i="31"/>
  <c r="K561" i="31"/>
  <c r="K562" i="31"/>
  <c r="K563" i="31"/>
  <c r="K564" i="31"/>
  <c r="K565" i="31"/>
  <c r="K566" i="31"/>
  <c r="K567" i="31"/>
  <c r="K568" i="31"/>
  <c r="K569" i="31"/>
  <c r="K570" i="31"/>
  <c r="K571" i="31"/>
  <c r="K572" i="31"/>
  <c r="K573" i="31"/>
  <c r="K574" i="31"/>
  <c r="K575" i="31"/>
  <c r="K576" i="31"/>
  <c r="K577" i="31"/>
  <c r="K578" i="31"/>
  <c r="K579" i="31"/>
  <c r="K580" i="31"/>
  <c r="K581" i="31"/>
  <c r="K582" i="31"/>
  <c r="K583" i="31"/>
  <c r="K584" i="31"/>
  <c r="K585" i="31"/>
  <c r="K586" i="31"/>
  <c r="K587" i="31"/>
  <c r="K588" i="31"/>
  <c r="K589" i="31"/>
  <c r="K590" i="31"/>
  <c r="K591" i="31"/>
  <c r="K592" i="31"/>
  <c r="K593" i="31"/>
  <c r="K594" i="31"/>
  <c r="K595" i="31"/>
  <c r="K596" i="31"/>
  <c r="K597" i="31"/>
  <c r="K598" i="31"/>
  <c r="K599" i="31"/>
  <c r="K600" i="31"/>
  <c r="K601" i="31"/>
  <c r="K602" i="31"/>
  <c r="K603" i="31"/>
  <c r="K604" i="31"/>
  <c r="K605" i="31"/>
  <c r="K606" i="31"/>
  <c r="K607" i="31"/>
  <c r="K608" i="31"/>
  <c r="K609" i="31"/>
  <c r="K610" i="31"/>
  <c r="K611" i="31"/>
  <c r="K612" i="31"/>
  <c r="K613" i="31"/>
  <c r="K614" i="31"/>
  <c r="K615" i="31"/>
  <c r="K616" i="31"/>
  <c r="K617" i="31"/>
  <c r="K618" i="31"/>
  <c r="K619" i="31"/>
  <c r="K620" i="31"/>
  <c r="K621" i="31"/>
  <c r="K622" i="31"/>
  <c r="K623" i="31"/>
  <c r="K624" i="31"/>
  <c r="K625" i="31"/>
  <c r="K626" i="31"/>
  <c r="K627" i="31"/>
  <c r="K628" i="31"/>
  <c r="K629" i="31"/>
  <c r="K630" i="31"/>
  <c r="K631" i="31"/>
  <c r="K632" i="31"/>
  <c r="K633" i="31"/>
  <c r="K634" i="31"/>
  <c r="K635" i="31"/>
  <c r="K636" i="31"/>
  <c r="K637" i="31"/>
  <c r="K638" i="31"/>
  <c r="K639" i="31"/>
  <c r="K640" i="31"/>
  <c r="K641" i="31"/>
  <c r="K642" i="31"/>
  <c r="K643" i="31"/>
  <c r="K644" i="31"/>
  <c r="K645" i="31"/>
  <c r="K646" i="31"/>
  <c r="K647" i="31"/>
  <c r="K648" i="31"/>
  <c r="K649" i="31"/>
  <c r="K650" i="31"/>
  <c r="K651" i="31"/>
  <c r="K652" i="31"/>
  <c r="K653" i="31"/>
  <c r="K654" i="31"/>
  <c r="K655" i="31"/>
  <c r="K656" i="31"/>
  <c r="K657" i="31"/>
  <c r="K658" i="31"/>
  <c r="K659" i="31"/>
  <c r="K660" i="31"/>
  <c r="K661" i="31"/>
  <c r="K662" i="31"/>
  <c r="K663" i="31"/>
  <c r="K664" i="31"/>
  <c r="K665" i="31"/>
  <c r="K666" i="31"/>
  <c r="K667" i="31"/>
  <c r="K668" i="31"/>
  <c r="K669" i="31"/>
  <c r="K670" i="31"/>
  <c r="K671" i="31"/>
  <c r="K672" i="31"/>
  <c r="K673" i="31"/>
  <c r="K674" i="31"/>
  <c r="K675" i="31"/>
  <c r="K676" i="31"/>
  <c r="K677" i="31"/>
  <c r="K678" i="31"/>
  <c r="K679" i="31"/>
  <c r="K680" i="31"/>
  <c r="K681" i="31"/>
  <c r="K682" i="31"/>
  <c r="K683" i="31"/>
  <c r="K684" i="31"/>
  <c r="K685" i="31"/>
  <c r="K686" i="31"/>
  <c r="K687" i="31"/>
  <c r="K688" i="31"/>
  <c r="K689" i="31"/>
  <c r="K690" i="31"/>
  <c r="K691" i="31"/>
  <c r="K692" i="31"/>
  <c r="K693" i="31"/>
  <c r="K694" i="31"/>
  <c r="K695" i="31"/>
  <c r="K696" i="31"/>
  <c r="K697" i="31"/>
  <c r="K698" i="31"/>
  <c r="K699" i="31"/>
  <c r="K700" i="31"/>
  <c r="K701" i="31"/>
  <c r="K702" i="31"/>
  <c r="K703" i="31"/>
  <c r="K704" i="31"/>
  <c r="K705" i="31"/>
  <c r="K706" i="31"/>
  <c r="K707" i="31"/>
  <c r="K708" i="31"/>
  <c r="K709" i="31"/>
  <c r="K710" i="31"/>
  <c r="K711" i="31"/>
  <c r="K712" i="31"/>
  <c r="K713" i="31"/>
  <c r="K714" i="31"/>
  <c r="K715" i="31"/>
  <c r="K716" i="31"/>
  <c r="K717" i="31"/>
  <c r="K718" i="31"/>
  <c r="K719" i="31"/>
  <c r="K720" i="31"/>
  <c r="K721" i="31"/>
  <c r="K722" i="31"/>
  <c r="K723" i="31"/>
  <c r="K724" i="31"/>
  <c r="K725" i="31"/>
  <c r="K726" i="31"/>
  <c r="K727" i="31"/>
  <c r="K728" i="31"/>
  <c r="K729" i="31"/>
  <c r="K730" i="31"/>
  <c r="K731" i="31"/>
  <c r="K732" i="31"/>
  <c r="K733" i="31"/>
  <c r="K734" i="31"/>
  <c r="K735" i="31"/>
  <c r="K736" i="31"/>
  <c r="K737" i="31"/>
  <c r="K738" i="31"/>
  <c r="K739" i="31"/>
  <c r="K740" i="31"/>
  <c r="K741" i="31"/>
  <c r="K742" i="31"/>
  <c r="K743" i="31"/>
  <c r="K744" i="31"/>
  <c r="K745" i="31"/>
  <c r="K746" i="31"/>
  <c r="K747" i="31"/>
  <c r="K748" i="31"/>
  <c r="K749" i="31"/>
  <c r="K750" i="31"/>
  <c r="K751" i="31"/>
  <c r="K752" i="31"/>
  <c r="K753" i="31"/>
  <c r="K754" i="31"/>
  <c r="K755" i="31"/>
  <c r="K756" i="31"/>
  <c r="K757" i="31"/>
  <c r="K758" i="31"/>
  <c r="K759" i="31"/>
  <c r="K760" i="31"/>
  <c r="K761" i="31"/>
  <c r="J405" i="31"/>
  <c r="J406" i="31"/>
  <c r="J407" i="31"/>
  <c r="J408" i="31"/>
  <c r="J409" i="31"/>
  <c r="J410" i="31"/>
  <c r="J411" i="31"/>
  <c r="J412" i="31"/>
  <c r="J413" i="31"/>
  <c r="J414" i="31"/>
  <c r="J415" i="31"/>
  <c r="J416" i="31"/>
  <c r="J417" i="31"/>
  <c r="J418" i="31"/>
  <c r="J419" i="31"/>
  <c r="J420" i="31"/>
  <c r="J421" i="31"/>
  <c r="J422" i="31"/>
  <c r="J423" i="31"/>
  <c r="J424" i="31"/>
  <c r="J425" i="31"/>
  <c r="J426" i="31"/>
  <c r="J427" i="31"/>
  <c r="J428" i="31"/>
  <c r="J429" i="31"/>
  <c r="J430" i="31"/>
  <c r="J431" i="31"/>
  <c r="J432" i="31"/>
  <c r="J433" i="31"/>
  <c r="J434" i="31"/>
  <c r="J435" i="31"/>
  <c r="J436" i="31"/>
  <c r="J437" i="31"/>
  <c r="J438" i="31"/>
  <c r="J439" i="31"/>
  <c r="J440" i="31"/>
  <c r="J441" i="31"/>
  <c r="J442" i="31"/>
  <c r="J443" i="31"/>
  <c r="J444" i="31"/>
  <c r="J445" i="31"/>
  <c r="J446" i="31"/>
  <c r="J447" i="31"/>
  <c r="J448" i="31"/>
  <c r="J449" i="31"/>
  <c r="J450" i="31"/>
  <c r="J451" i="31"/>
  <c r="J452" i="31"/>
  <c r="J453" i="31"/>
  <c r="J454" i="31"/>
  <c r="J455" i="31"/>
  <c r="J456" i="31"/>
  <c r="J457" i="31"/>
  <c r="J458" i="31"/>
  <c r="J459" i="31"/>
  <c r="J460" i="31"/>
  <c r="J461" i="31"/>
  <c r="J462" i="31"/>
  <c r="J463" i="31"/>
  <c r="J464" i="31"/>
  <c r="J465" i="31"/>
  <c r="J466" i="31"/>
  <c r="J467" i="31"/>
  <c r="J468" i="31"/>
  <c r="J469" i="31"/>
  <c r="J470" i="31"/>
  <c r="J471" i="31"/>
  <c r="J472" i="31"/>
  <c r="J473" i="31"/>
  <c r="J474" i="31"/>
  <c r="J475" i="31"/>
  <c r="J476" i="31"/>
  <c r="J477" i="31"/>
  <c r="J478" i="31"/>
  <c r="J479" i="31"/>
  <c r="J480" i="31"/>
  <c r="J481" i="31"/>
  <c r="J482" i="31"/>
  <c r="J483" i="31"/>
  <c r="J484" i="31"/>
  <c r="J485" i="31"/>
  <c r="J486" i="31"/>
  <c r="J487" i="31"/>
  <c r="J488" i="31"/>
  <c r="J489" i="31"/>
  <c r="J490" i="31"/>
  <c r="J491" i="31"/>
  <c r="J492" i="31"/>
  <c r="J493" i="31"/>
  <c r="J494" i="31"/>
  <c r="J495" i="31"/>
  <c r="J496" i="31"/>
  <c r="J497" i="31"/>
  <c r="J498" i="31"/>
  <c r="J499" i="31"/>
  <c r="J500" i="31"/>
  <c r="J501" i="31"/>
  <c r="J502" i="31"/>
  <c r="J503" i="31"/>
  <c r="J504" i="31"/>
  <c r="J505" i="31"/>
  <c r="J506" i="31"/>
  <c r="J507" i="31"/>
  <c r="J508" i="31"/>
  <c r="J509" i="31"/>
  <c r="J510" i="31"/>
  <c r="J511" i="31"/>
  <c r="J512" i="31"/>
  <c r="J513" i="31"/>
  <c r="J514" i="31"/>
  <c r="J515" i="31"/>
  <c r="J516" i="31"/>
  <c r="J517" i="31"/>
  <c r="J518" i="31"/>
  <c r="J519" i="31"/>
  <c r="J520" i="31"/>
  <c r="J521" i="31"/>
  <c r="J522" i="31"/>
  <c r="J523" i="31"/>
  <c r="J524" i="31"/>
  <c r="J525" i="31"/>
  <c r="J526" i="31"/>
  <c r="J527" i="31"/>
  <c r="J528" i="31"/>
  <c r="J529" i="31"/>
  <c r="J530" i="31"/>
  <c r="J531" i="31"/>
  <c r="J532" i="31"/>
  <c r="J533" i="31"/>
  <c r="J534" i="31"/>
  <c r="J535" i="31"/>
  <c r="J536" i="31"/>
  <c r="J537" i="31"/>
  <c r="J538" i="31"/>
  <c r="J539" i="31"/>
  <c r="J540" i="31"/>
  <c r="J541" i="31"/>
  <c r="J542" i="31"/>
  <c r="J543" i="31"/>
  <c r="J544" i="31"/>
  <c r="J545" i="31"/>
  <c r="J546" i="31"/>
  <c r="J547" i="31"/>
  <c r="J548" i="31"/>
  <c r="J549" i="31"/>
  <c r="J550" i="31"/>
  <c r="J551" i="31"/>
  <c r="J552" i="31"/>
  <c r="J553" i="31"/>
  <c r="J554" i="31"/>
  <c r="J555" i="31"/>
  <c r="J556" i="31"/>
  <c r="J557" i="31"/>
  <c r="J558" i="31"/>
  <c r="J559" i="31"/>
  <c r="J560" i="31"/>
  <c r="J561" i="31"/>
  <c r="J562" i="31"/>
  <c r="J563" i="31"/>
  <c r="J564" i="31"/>
  <c r="J565" i="31"/>
  <c r="J566" i="31"/>
  <c r="J567" i="31"/>
  <c r="J568" i="31"/>
  <c r="J569" i="31"/>
  <c r="J570" i="31"/>
  <c r="J571" i="31"/>
  <c r="J572" i="31"/>
  <c r="J573" i="31"/>
  <c r="J574" i="31"/>
  <c r="J575" i="31"/>
  <c r="J576" i="31"/>
  <c r="J577" i="31"/>
  <c r="J578" i="31"/>
  <c r="J579" i="31"/>
  <c r="J580" i="31"/>
  <c r="J581" i="31"/>
  <c r="J582" i="31"/>
  <c r="J583" i="31"/>
  <c r="J584" i="31"/>
  <c r="J585" i="31"/>
  <c r="J586" i="31"/>
  <c r="J587" i="31"/>
  <c r="J588" i="31"/>
  <c r="J589" i="31"/>
  <c r="J590" i="31"/>
  <c r="J591" i="31"/>
  <c r="J592" i="31"/>
  <c r="J593" i="31"/>
  <c r="J594" i="31"/>
  <c r="J595" i="31"/>
  <c r="J596" i="31"/>
  <c r="J597" i="31"/>
  <c r="J598" i="31"/>
  <c r="J599" i="31"/>
  <c r="J600" i="31"/>
  <c r="J601" i="31"/>
  <c r="J602" i="31"/>
  <c r="J603" i="31"/>
  <c r="J604" i="31"/>
  <c r="J605" i="31"/>
  <c r="J606" i="31"/>
  <c r="J607" i="31"/>
  <c r="J608" i="31"/>
  <c r="J609" i="31"/>
  <c r="J610" i="31"/>
  <c r="J611" i="31"/>
  <c r="J612" i="31"/>
  <c r="J613" i="31"/>
  <c r="J614" i="31"/>
  <c r="J615" i="31"/>
  <c r="J616" i="31"/>
  <c r="J617" i="31"/>
  <c r="J618" i="31"/>
  <c r="J619" i="31"/>
  <c r="J620" i="31"/>
  <c r="J621" i="31"/>
  <c r="J622" i="31"/>
  <c r="J623" i="31"/>
  <c r="J624" i="31"/>
  <c r="J625" i="31"/>
  <c r="J626" i="31"/>
  <c r="J627" i="31"/>
  <c r="J628" i="31"/>
  <c r="J629" i="31"/>
  <c r="J630" i="31"/>
  <c r="J631" i="31"/>
  <c r="J632" i="31"/>
  <c r="J633" i="31"/>
  <c r="J634" i="31"/>
  <c r="J635" i="31"/>
  <c r="J636" i="31"/>
  <c r="J637" i="31"/>
  <c r="J638" i="31"/>
  <c r="J639" i="31"/>
  <c r="J640" i="31"/>
  <c r="J641" i="31"/>
  <c r="J642" i="31"/>
  <c r="J643" i="31"/>
  <c r="J644" i="31"/>
  <c r="J645" i="31"/>
  <c r="J646" i="31"/>
  <c r="J647" i="31"/>
  <c r="J648" i="31"/>
  <c r="J649" i="31"/>
  <c r="J650" i="31"/>
  <c r="J651" i="31"/>
  <c r="J652" i="31"/>
  <c r="J653" i="31"/>
  <c r="J654" i="31"/>
  <c r="J655" i="31"/>
  <c r="J656" i="31"/>
  <c r="J657" i="31"/>
  <c r="J658" i="31"/>
  <c r="J659" i="31"/>
  <c r="J660" i="31"/>
  <c r="J661" i="31"/>
  <c r="J662" i="31"/>
  <c r="J663" i="31"/>
  <c r="J664" i="31"/>
  <c r="J665" i="31"/>
  <c r="J666" i="31"/>
  <c r="J667" i="31"/>
  <c r="J668" i="31"/>
  <c r="J669" i="31"/>
  <c r="J670" i="31"/>
  <c r="J671" i="31"/>
  <c r="J672" i="31"/>
  <c r="J673" i="31"/>
  <c r="J674" i="31"/>
  <c r="J675" i="31"/>
  <c r="J676" i="31"/>
  <c r="J677" i="31"/>
  <c r="J678" i="31"/>
  <c r="J679" i="31"/>
  <c r="J680" i="31"/>
  <c r="J681" i="31"/>
  <c r="J682" i="31"/>
  <c r="J683" i="31"/>
  <c r="J684" i="31"/>
  <c r="J685" i="31"/>
  <c r="J686" i="31"/>
  <c r="J687" i="31"/>
  <c r="J688" i="31"/>
  <c r="J689" i="31"/>
  <c r="J690" i="31"/>
  <c r="J691" i="31"/>
  <c r="J692" i="31"/>
  <c r="J693" i="31"/>
  <c r="J694" i="31"/>
  <c r="J695" i="31"/>
  <c r="J696" i="31"/>
  <c r="J697" i="31"/>
  <c r="J698" i="31"/>
  <c r="J699" i="31"/>
  <c r="J700" i="31"/>
  <c r="J701" i="31"/>
  <c r="J702" i="31"/>
  <c r="J703" i="31"/>
  <c r="J704" i="31"/>
  <c r="J705" i="31"/>
  <c r="J706" i="31"/>
  <c r="J707" i="31"/>
  <c r="J708" i="31"/>
  <c r="J709" i="31"/>
  <c r="J710" i="31"/>
  <c r="J711" i="31"/>
  <c r="J712" i="31"/>
  <c r="J713" i="31"/>
  <c r="J714" i="31"/>
  <c r="J715" i="31"/>
  <c r="J716" i="31"/>
  <c r="J717" i="31"/>
  <c r="J718" i="31"/>
  <c r="J719" i="31"/>
  <c r="J720" i="31"/>
  <c r="J721" i="31"/>
  <c r="J722" i="31"/>
  <c r="J723" i="31"/>
  <c r="J724" i="31"/>
  <c r="J725" i="31"/>
  <c r="J726" i="31"/>
  <c r="J727" i="31"/>
  <c r="J728" i="31"/>
  <c r="J729" i="31"/>
  <c r="J730" i="31"/>
  <c r="J731" i="31"/>
  <c r="J732" i="31"/>
  <c r="J733" i="31"/>
  <c r="J734" i="31"/>
  <c r="J735" i="31"/>
  <c r="J736" i="31"/>
  <c r="J737" i="31"/>
  <c r="J738" i="31"/>
  <c r="J739" i="31"/>
  <c r="J740" i="31"/>
  <c r="J741" i="31"/>
  <c r="J742" i="31"/>
  <c r="J743" i="31"/>
  <c r="J744" i="31"/>
  <c r="J745" i="31"/>
  <c r="J746" i="31"/>
  <c r="J747" i="31"/>
  <c r="J748" i="31"/>
  <c r="J749" i="31"/>
  <c r="J750" i="31"/>
  <c r="J751" i="31"/>
  <c r="J752" i="31"/>
  <c r="J753" i="31"/>
  <c r="J754" i="31"/>
  <c r="J755" i="31"/>
  <c r="J756" i="31"/>
  <c r="J757" i="31"/>
  <c r="J758" i="31"/>
  <c r="J759" i="31"/>
  <c r="J760" i="31"/>
  <c r="J761" i="31"/>
  <c r="I5" i="31"/>
  <c r="H5" i="31" s="1"/>
  <c r="I6" i="31"/>
  <c r="H6" i="31" s="1"/>
  <c r="I7" i="31"/>
  <c r="H7" i="31" s="1"/>
  <c r="I8" i="31"/>
  <c r="H8" i="31" s="1"/>
  <c r="I9" i="31"/>
  <c r="H9" i="31" s="1"/>
  <c r="I10" i="31"/>
  <c r="H10" i="31" s="1"/>
  <c r="I11" i="31"/>
  <c r="H11" i="31" s="1"/>
  <c r="I12" i="31"/>
  <c r="H12" i="31" s="1"/>
  <c r="I13" i="31"/>
  <c r="H13" i="31" s="1"/>
  <c r="I14" i="31"/>
  <c r="H14" i="31" s="1"/>
  <c r="I15" i="31"/>
  <c r="H15" i="31" s="1"/>
  <c r="I16" i="31"/>
  <c r="H16" i="31" s="1"/>
  <c r="I17" i="31"/>
  <c r="H17" i="31" s="1"/>
  <c r="I18" i="31"/>
  <c r="H18" i="31" s="1"/>
  <c r="I19" i="31"/>
  <c r="H19" i="31" s="1"/>
  <c r="I20" i="31"/>
  <c r="H20" i="31" s="1"/>
  <c r="I21" i="31"/>
  <c r="H21" i="31" s="1"/>
  <c r="I22" i="31"/>
  <c r="H22" i="31" s="1"/>
  <c r="I23" i="31"/>
  <c r="H23" i="31" s="1"/>
  <c r="I24" i="31"/>
  <c r="H24" i="31" s="1"/>
  <c r="I25" i="31"/>
  <c r="H25" i="31" s="1"/>
  <c r="I26" i="31"/>
  <c r="H26" i="31" s="1"/>
  <c r="I28" i="31"/>
  <c r="H28" i="31" s="1"/>
  <c r="I29" i="31"/>
  <c r="H29" i="31" s="1"/>
  <c r="I30" i="31"/>
  <c r="H30" i="31" s="1"/>
  <c r="I31" i="31"/>
  <c r="H31" i="31" s="1"/>
  <c r="I32" i="31"/>
  <c r="H32" i="31" s="1"/>
  <c r="I33" i="31"/>
  <c r="H33" i="31" s="1"/>
  <c r="I34" i="31"/>
  <c r="H34" i="31" s="1"/>
  <c r="I35" i="31"/>
  <c r="H35" i="31" s="1"/>
  <c r="I36" i="31"/>
  <c r="H36" i="31" s="1"/>
  <c r="I37" i="31"/>
  <c r="H37" i="31" s="1"/>
  <c r="I38" i="31"/>
  <c r="H38" i="31" s="1"/>
  <c r="I39" i="31"/>
  <c r="H39" i="31" s="1"/>
  <c r="I40" i="31"/>
  <c r="H40" i="31" s="1"/>
  <c r="I41" i="31"/>
  <c r="H41" i="31" s="1"/>
  <c r="I42" i="31"/>
  <c r="H42" i="31" s="1"/>
  <c r="I43" i="31"/>
  <c r="I44" i="31"/>
  <c r="I45" i="31"/>
  <c r="I46" i="31"/>
  <c r="I47" i="31"/>
  <c r="I48" i="31"/>
  <c r="H48" i="31" s="1"/>
  <c r="I49" i="31"/>
  <c r="H49" i="31" s="1"/>
  <c r="I50" i="31"/>
  <c r="H50" i="31" s="1"/>
  <c r="I51" i="31"/>
  <c r="H51" i="31" s="1"/>
  <c r="I52" i="31"/>
  <c r="I53" i="31"/>
  <c r="H53" i="31" s="1"/>
  <c r="I54" i="31"/>
  <c r="H54" i="31" s="1"/>
  <c r="I55" i="31"/>
  <c r="H55" i="31" s="1"/>
  <c r="I56" i="31"/>
  <c r="H56" i="31" s="1"/>
  <c r="I57" i="31"/>
  <c r="H57" i="31" s="1"/>
  <c r="I58" i="31"/>
  <c r="H58" i="31" s="1"/>
  <c r="I59" i="31"/>
  <c r="H59" i="31" s="1"/>
  <c r="I60" i="31"/>
  <c r="H60" i="31" s="1"/>
  <c r="I61" i="31"/>
  <c r="H61" i="31" s="1"/>
  <c r="I62" i="31"/>
  <c r="H62" i="31" s="1"/>
  <c r="I63" i="31"/>
  <c r="H63" i="31" s="1"/>
  <c r="I64" i="31"/>
  <c r="H64" i="31" s="1"/>
  <c r="I65" i="31"/>
  <c r="H65" i="31" s="1"/>
  <c r="I66" i="31"/>
  <c r="H66" i="31" s="1"/>
  <c r="I67" i="31"/>
  <c r="H67" i="31" s="1"/>
  <c r="I68" i="31"/>
  <c r="H68" i="31" s="1"/>
  <c r="I69" i="31"/>
  <c r="H69" i="31" s="1"/>
  <c r="I70" i="31"/>
  <c r="I71" i="31"/>
  <c r="H71" i="31" s="1"/>
  <c r="I72" i="31"/>
  <c r="H72" i="31" s="1"/>
  <c r="I73" i="31"/>
  <c r="H73" i="31" s="1"/>
  <c r="I74" i="31"/>
  <c r="I75" i="31"/>
  <c r="H75" i="31" s="1"/>
  <c r="I76" i="31"/>
  <c r="H76" i="31" s="1"/>
  <c r="I77" i="31"/>
  <c r="H77" i="31" s="1"/>
  <c r="I78" i="31"/>
  <c r="H78" i="31" s="1"/>
  <c r="I79" i="31"/>
  <c r="H79" i="31" s="1"/>
  <c r="I80" i="31"/>
  <c r="H80" i="31" s="1"/>
  <c r="I81" i="31"/>
  <c r="H81" i="31" s="1"/>
  <c r="I82" i="31"/>
  <c r="H82" i="31" s="1"/>
  <c r="I83" i="31"/>
  <c r="H83" i="31" s="1"/>
  <c r="I84" i="31"/>
  <c r="H84" i="31" s="1"/>
  <c r="I85" i="31"/>
  <c r="H85" i="31" s="1"/>
  <c r="I86" i="31"/>
  <c r="H86" i="31" s="1"/>
  <c r="I87" i="31"/>
  <c r="H87" i="31" s="1"/>
  <c r="I88" i="31"/>
  <c r="H88" i="31" s="1"/>
  <c r="I89" i="31"/>
  <c r="H89" i="31" s="1"/>
  <c r="I90" i="31"/>
  <c r="H90" i="31" s="1"/>
  <c r="I91" i="31"/>
  <c r="H91" i="31" s="1"/>
  <c r="I92" i="31"/>
  <c r="H92" i="31" s="1"/>
  <c r="I93" i="31"/>
  <c r="H93" i="31" s="1"/>
  <c r="I94" i="31"/>
  <c r="H94" i="31" s="1"/>
  <c r="I95" i="31"/>
  <c r="H95" i="31" s="1"/>
  <c r="I96" i="31"/>
  <c r="H96" i="31" s="1"/>
  <c r="I97" i="31"/>
  <c r="H97" i="31" s="1"/>
  <c r="I98" i="31"/>
  <c r="H98" i="31" s="1"/>
  <c r="I99" i="31"/>
  <c r="H99" i="31" s="1"/>
  <c r="I100" i="31"/>
  <c r="H100" i="31" s="1"/>
  <c r="I101" i="31"/>
  <c r="H101" i="31" s="1"/>
  <c r="I102" i="31"/>
  <c r="H102" i="31" s="1"/>
  <c r="I103" i="31"/>
  <c r="H103" i="31" s="1"/>
  <c r="I104" i="31"/>
  <c r="H104" i="31" s="1"/>
  <c r="I105" i="31"/>
  <c r="H105" i="31" s="1"/>
  <c r="I106" i="31"/>
  <c r="H106" i="31" s="1"/>
  <c r="I107" i="31"/>
  <c r="H107" i="31" s="1"/>
  <c r="I108" i="31"/>
  <c r="H108" i="31" s="1"/>
  <c r="I109" i="31"/>
  <c r="H109" i="31" s="1"/>
  <c r="I110" i="31"/>
  <c r="H110" i="31" s="1"/>
  <c r="I111" i="31"/>
  <c r="H111" i="31" s="1"/>
  <c r="I112" i="31"/>
  <c r="H112" i="31" s="1"/>
  <c r="I113" i="31"/>
  <c r="H113" i="31" s="1"/>
  <c r="I114" i="31"/>
  <c r="H114" i="31" s="1"/>
  <c r="I115" i="31"/>
  <c r="H115" i="31" s="1"/>
  <c r="I116" i="31"/>
  <c r="H116" i="31" s="1"/>
  <c r="I117" i="31"/>
  <c r="H117" i="31" s="1"/>
  <c r="I118" i="31"/>
  <c r="H118" i="31" s="1"/>
  <c r="I119" i="31"/>
  <c r="H119" i="31" s="1"/>
  <c r="I120" i="31"/>
  <c r="H120" i="31" s="1"/>
  <c r="I121" i="31"/>
  <c r="H121" i="31" s="1"/>
  <c r="I122" i="31"/>
  <c r="H122" i="31" s="1"/>
  <c r="I123" i="31"/>
  <c r="H123" i="31" s="1"/>
  <c r="I124" i="31"/>
  <c r="H124" i="31" s="1"/>
  <c r="I125" i="31"/>
  <c r="H125" i="31" s="1"/>
  <c r="I126" i="31"/>
  <c r="H126" i="31" s="1"/>
  <c r="I127" i="31"/>
  <c r="H127" i="31" s="1"/>
  <c r="I128" i="31"/>
  <c r="H128" i="31" s="1"/>
  <c r="I129" i="31"/>
  <c r="H129" i="31" s="1"/>
  <c r="I130" i="31"/>
  <c r="H130" i="31" s="1"/>
  <c r="I131" i="31"/>
  <c r="H131" i="31" s="1"/>
  <c r="I132" i="31"/>
  <c r="H132" i="31" s="1"/>
  <c r="I133" i="31"/>
  <c r="H133" i="31" s="1"/>
  <c r="I134" i="31"/>
  <c r="H134" i="31" s="1"/>
  <c r="I135" i="31"/>
  <c r="H135" i="31" s="1"/>
  <c r="I136" i="31"/>
  <c r="H136" i="31" s="1"/>
  <c r="I137" i="31"/>
  <c r="H137" i="31" s="1"/>
  <c r="I139" i="31"/>
  <c r="H139" i="31" s="1"/>
  <c r="I140" i="31"/>
  <c r="H140" i="31" s="1"/>
  <c r="I141" i="31"/>
  <c r="H141" i="31" s="1"/>
  <c r="I142" i="31"/>
  <c r="H142" i="31" s="1"/>
  <c r="I143" i="31"/>
  <c r="H143" i="31" s="1"/>
  <c r="I144" i="31"/>
  <c r="H144" i="31" s="1"/>
  <c r="I145" i="31"/>
  <c r="H145" i="31" s="1"/>
  <c r="I146" i="31"/>
  <c r="H146" i="31" s="1"/>
  <c r="I147" i="31"/>
  <c r="H147" i="31" s="1"/>
  <c r="I148" i="31"/>
  <c r="H148" i="31" s="1"/>
  <c r="I149" i="31"/>
  <c r="H149" i="31" s="1"/>
  <c r="I150" i="31"/>
  <c r="H150" i="31" s="1"/>
  <c r="I151" i="31"/>
  <c r="H151" i="31" s="1"/>
  <c r="I152" i="31"/>
  <c r="H152" i="31" s="1"/>
  <c r="I153" i="31"/>
  <c r="H153" i="31" s="1"/>
  <c r="I154" i="31"/>
  <c r="H154" i="31" s="1"/>
  <c r="I155" i="31"/>
  <c r="H155" i="31" s="1"/>
  <c r="I156" i="31"/>
  <c r="H156" i="31" s="1"/>
  <c r="I157" i="31"/>
  <c r="H157" i="31" s="1"/>
  <c r="I158" i="31"/>
  <c r="H158" i="31" s="1"/>
  <c r="I159" i="31"/>
  <c r="H159" i="31" s="1"/>
  <c r="I160" i="31"/>
  <c r="H160" i="31" s="1"/>
  <c r="I161" i="31"/>
  <c r="H161" i="31" s="1"/>
  <c r="I162" i="31"/>
  <c r="H162" i="31" s="1"/>
  <c r="I163" i="31"/>
  <c r="H163" i="31" s="1"/>
  <c r="I164" i="31"/>
  <c r="H164" i="31" s="1"/>
  <c r="I165" i="31"/>
  <c r="H165" i="31" s="1"/>
  <c r="I166" i="31"/>
  <c r="H166" i="31" s="1"/>
  <c r="I167" i="31"/>
  <c r="H167" i="31" s="1"/>
  <c r="I168" i="31"/>
  <c r="H168" i="31" s="1"/>
  <c r="I169" i="31"/>
  <c r="H169" i="31" s="1"/>
  <c r="I170" i="31"/>
  <c r="H170" i="31" s="1"/>
  <c r="I171" i="31"/>
  <c r="H171" i="31" s="1"/>
  <c r="I172" i="31"/>
  <c r="H172" i="31" s="1"/>
  <c r="I173" i="31"/>
  <c r="H173" i="31" s="1"/>
  <c r="I174" i="31"/>
  <c r="H174" i="31" s="1"/>
  <c r="I175" i="31"/>
  <c r="H175" i="31" s="1"/>
  <c r="I176" i="31"/>
  <c r="H176" i="31" s="1"/>
  <c r="I177" i="31"/>
  <c r="H177" i="31" s="1"/>
  <c r="I178" i="31"/>
  <c r="H178" i="31" s="1"/>
  <c r="I179" i="31"/>
  <c r="H179" i="31" s="1"/>
  <c r="I180" i="31"/>
  <c r="H180" i="31" s="1"/>
  <c r="I181" i="31"/>
  <c r="H181" i="31" s="1"/>
  <c r="I182" i="31"/>
  <c r="H182" i="31" s="1"/>
  <c r="I183" i="31"/>
  <c r="H183" i="31" s="1"/>
  <c r="I184" i="31"/>
  <c r="H184" i="31" s="1"/>
  <c r="I185" i="31"/>
  <c r="H185" i="31" s="1"/>
  <c r="I186" i="31"/>
  <c r="H186" i="31" s="1"/>
  <c r="I187" i="31"/>
  <c r="H187" i="31" s="1"/>
  <c r="I188" i="31"/>
  <c r="H188" i="31" s="1"/>
  <c r="I189" i="31"/>
  <c r="H189" i="31" s="1"/>
  <c r="I190" i="31"/>
  <c r="H190" i="31" s="1"/>
  <c r="I191" i="31"/>
  <c r="H191" i="31" s="1"/>
  <c r="I192" i="31"/>
  <c r="H192" i="31" s="1"/>
  <c r="I193" i="31"/>
  <c r="H193" i="31" s="1"/>
  <c r="I194" i="31"/>
  <c r="H194" i="31" s="1"/>
  <c r="I195" i="31"/>
  <c r="H195" i="31" s="1"/>
  <c r="I196" i="31"/>
  <c r="H196" i="31" s="1"/>
  <c r="I197" i="31"/>
  <c r="H197" i="31" s="1"/>
  <c r="I198" i="31"/>
  <c r="H198" i="31" s="1"/>
  <c r="I199" i="31"/>
  <c r="H199" i="31" s="1"/>
  <c r="I200" i="31"/>
  <c r="H200" i="31" s="1"/>
  <c r="I201" i="31"/>
  <c r="H201" i="31" s="1"/>
  <c r="I202" i="31"/>
  <c r="H202" i="31" s="1"/>
  <c r="I203" i="31"/>
  <c r="H203" i="31" s="1"/>
  <c r="I204" i="31"/>
  <c r="H204" i="31" s="1"/>
  <c r="I205" i="31"/>
  <c r="H205" i="31" s="1"/>
  <c r="I206" i="31"/>
  <c r="H206" i="31" s="1"/>
  <c r="I207" i="31"/>
  <c r="H207" i="31" s="1"/>
  <c r="I209" i="31"/>
  <c r="H209" i="31" s="1"/>
  <c r="I210" i="31"/>
  <c r="H210" i="31" s="1"/>
  <c r="I211" i="31"/>
  <c r="H211" i="31" s="1"/>
  <c r="I212" i="31"/>
  <c r="H212" i="31" s="1"/>
  <c r="I213" i="31"/>
  <c r="H213" i="31" s="1"/>
  <c r="I214" i="31"/>
  <c r="H214" i="31" s="1"/>
  <c r="I215" i="31"/>
  <c r="H215" i="31" s="1"/>
  <c r="I216" i="31"/>
  <c r="H216" i="31" s="1"/>
  <c r="I217" i="31"/>
  <c r="H217" i="31" s="1"/>
  <c r="I218" i="31"/>
  <c r="H218" i="31" s="1"/>
  <c r="I219" i="31"/>
  <c r="H219" i="31" s="1"/>
  <c r="I220" i="31"/>
  <c r="H220" i="31" s="1"/>
  <c r="I221" i="31"/>
  <c r="H221" i="31" s="1"/>
  <c r="I222" i="31"/>
  <c r="H222" i="31" s="1"/>
  <c r="I223" i="31"/>
  <c r="H223" i="31" s="1"/>
  <c r="I224" i="31"/>
  <c r="H224" i="31" s="1"/>
  <c r="I225" i="31"/>
  <c r="H225" i="31" s="1"/>
  <c r="I226" i="31"/>
  <c r="H226" i="31" s="1"/>
  <c r="I227" i="31"/>
  <c r="H227" i="31" s="1"/>
  <c r="I228" i="31"/>
  <c r="H228" i="31" s="1"/>
  <c r="I229" i="31"/>
  <c r="H229" i="31" s="1"/>
  <c r="I230" i="31"/>
  <c r="H230" i="31" s="1"/>
  <c r="I231" i="31"/>
  <c r="H231" i="31" s="1"/>
  <c r="I232" i="31"/>
  <c r="H232" i="31" s="1"/>
  <c r="I233" i="31"/>
  <c r="H233" i="31" s="1"/>
  <c r="I234" i="31"/>
  <c r="H234" i="31" s="1"/>
  <c r="I235" i="31"/>
  <c r="H235" i="31" s="1"/>
  <c r="I236" i="31"/>
  <c r="H236" i="31" s="1"/>
  <c r="I237" i="31"/>
  <c r="H237" i="31" s="1"/>
  <c r="I238" i="31"/>
  <c r="H238" i="31" s="1"/>
  <c r="I239" i="31"/>
  <c r="H239" i="31" s="1"/>
  <c r="I240" i="31"/>
  <c r="H240" i="31" s="1"/>
  <c r="I241" i="31"/>
  <c r="H241" i="31" s="1"/>
  <c r="I242" i="31"/>
  <c r="H242" i="31" s="1"/>
  <c r="I243" i="31"/>
  <c r="H243" i="31" s="1"/>
  <c r="I244" i="31"/>
  <c r="H244" i="31" s="1"/>
  <c r="I245" i="31"/>
  <c r="H245" i="31" s="1"/>
  <c r="I246" i="31"/>
  <c r="H246" i="31" s="1"/>
  <c r="I247" i="31"/>
  <c r="H247" i="31" s="1"/>
  <c r="I248" i="31"/>
  <c r="H248" i="31" s="1"/>
  <c r="I249" i="31"/>
  <c r="H249" i="31" s="1"/>
  <c r="I250" i="31"/>
  <c r="H250" i="31" s="1"/>
  <c r="I252" i="31"/>
  <c r="H252" i="31" s="1"/>
  <c r="I253" i="31"/>
  <c r="H253" i="31" s="1"/>
  <c r="I254" i="31"/>
  <c r="H254" i="31" s="1"/>
  <c r="I255" i="31"/>
  <c r="H255" i="31" s="1"/>
  <c r="I256" i="31"/>
  <c r="H256" i="31" s="1"/>
  <c r="I257" i="31"/>
  <c r="H257" i="31" s="1"/>
  <c r="I258" i="31"/>
  <c r="H258" i="31" s="1"/>
  <c r="I259" i="31"/>
  <c r="H259" i="31" s="1"/>
  <c r="I260" i="31"/>
  <c r="H260" i="31" s="1"/>
  <c r="I261" i="31"/>
  <c r="H261" i="31" s="1"/>
  <c r="I262" i="31"/>
  <c r="H262" i="31" s="1"/>
  <c r="I263" i="31"/>
  <c r="H263" i="31" s="1"/>
  <c r="I264" i="31"/>
  <c r="H264" i="31" s="1"/>
  <c r="I265" i="31"/>
  <c r="H265" i="31" s="1"/>
  <c r="I266" i="31"/>
  <c r="H266" i="31" s="1"/>
  <c r="I267" i="31"/>
  <c r="H267" i="31" s="1"/>
  <c r="I268" i="31"/>
  <c r="H268" i="31" s="1"/>
  <c r="I269" i="31"/>
  <c r="H269" i="31" s="1"/>
  <c r="I270" i="31"/>
  <c r="H270" i="31" s="1"/>
  <c r="I271" i="31"/>
  <c r="H271" i="31" s="1"/>
  <c r="I272" i="31"/>
  <c r="H272" i="31" s="1"/>
  <c r="I273" i="31"/>
  <c r="H273" i="31" s="1"/>
  <c r="I274" i="31"/>
  <c r="H274" i="31" s="1"/>
  <c r="I275" i="31"/>
  <c r="H275" i="31" s="1"/>
  <c r="I276" i="31"/>
  <c r="H276" i="31" s="1"/>
  <c r="I277" i="31"/>
  <c r="H277" i="31" s="1"/>
  <c r="I278" i="31"/>
  <c r="H278" i="31" s="1"/>
  <c r="I279" i="31"/>
  <c r="H279" i="31" s="1"/>
  <c r="I280" i="31"/>
  <c r="H280" i="31" s="1"/>
  <c r="I281" i="31"/>
  <c r="H281" i="31" s="1"/>
  <c r="I282" i="31"/>
  <c r="H282" i="31" s="1"/>
  <c r="I283" i="31"/>
  <c r="H283" i="31" s="1"/>
  <c r="I284" i="31"/>
  <c r="H284" i="31" s="1"/>
  <c r="I285" i="31"/>
  <c r="H285" i="31" s="1"/>
  <c r="I286" i="31"/>
  <c r="H286" i="31" s="1"/>
  <c r="I287" i="31"/>
  <c r="H287" i="31" s="1"/>
  <c r="I288" i="31"/>
  <c r="H288" i="31" s="1"/>
  <c r="I289" i="31"/>
  <c r="H289" i="31" s="1"/>
  <c r="I290" i="31"/>
  <c r="H290" i="31" s="1"/>
  <c r="I291" i="31"/>
  <c r="H291" i="31" s="1"/>
  <c r="I292" i="31"/>
  <c r="H292" i="31" s="1"/>
  <c r="I293" i="31"/>
  <c r="H293" i="31" s="1"/>
  <c r="I294" i="31"/>
  <c r="H294" i="31" s="1"/>
  <c r="I295" i="31"/>
  <c r="H295" i="31" s="1"/>
  <c r="I296" i="31"/>
  <c r="H296" i="31" s="1"/>
  <c r="I297" i="31"/>
  <c r="H297" i="31" s="1"/>
  <c r="I298" i="31"/>
  <c r="H298" i="31" s="1"/>
  <c r="I299" i="31"/>
  <c r="H299" i="31" s="1"/>
  <c r="I300" i="31"/>
  <c r="H300" i="31" s="1"/>
  <c r="I301" i="31"/>
  <c r="H301" i="31" s="1"/>
  <c r="I302" i="31"/>
  <c r="H302" i="31" s="1"/>
  <c r="I303" i="31"/>
  <c r="H303" i="31" s="1"/>
  <c r="I304" i="31"/>
  <c r="H304" i="31" s="1"/>
  <c r="I305" i="31"/>
  <c r="H305" i="31" s="1"/>
  <c r="I306" i="31"/>
  <c r="H306" i="31" s="1"/>
  <c r="I307" i="31"/>
  <c r="H307" i="31" s="1"/>
  <c r="I308" i="31"/>
  <c r="H308" i="31" s="1"/>
  <c r="I309" i="31"/>
  <c r="H309" i="31" s="1"/>
  <c r="I310" i="31"/>
  <c r="H310" i="31" s="1"/>
  <c r="I311" i="31"/>
  <c r="H311" i="31" s="1"/>
  <c r="I312" i="31"/>
  <c r="H312" i="31" s="1"/>
  <c r="I313" i="31"/>
  <c r="H313" i="31" s="1"/>
  <c r="I314" i="31"/>
  <c r="H314" i="31" s="1"/>
  <c r="I315" i="31"/>
  <c r="H315" i="31" s="1"/>
  <c r="I316" i="31"/>
  <c r="H316" i="31" s="1"/>
  <c r="I317" i="31"/>
  <c r="H317" i="31" s="1"/>
  <c r="I318" i="31"/>
  <c r="H318" i="31" s="1"/>
  <c r="I319" i="31"/>
  <c r="H319" i="31" s="1"/>
  <c r="I320" i="31"/>
  <c r="H320" i="31" s="1"/>
  <c r="I321" i="31"/>
  <c r="H321" i="31" s="1"/>
  <c r="I322" i="31"/>
  <c r="H322" i="31" s="1"/>
  <c r="I323" i="31"/>
  <c r="H323" i="31" s="1"/>
  <c r="I324" i="31"/>
  <c r="H324" i="31" s="1"/>
  <c r="I325" i="31"/>
  <c r="H325" i="31" s="1"/>
  <c r="I326" i="31"/>
  <c r="H326" i="31" s="1"/>
  <c r="I327" i="31"/>
  <c r="H327" i="31" s="1"/>
  <c r="I328" i="31"/>
  <c r="H328" i="31" s="1"/>
  <c r="I329" i="31"/>
  <c r="H329" i="31" s="1"/>
  <c r="I330" i="31"/>
  <c r="H330" i="31" s="1"/>
  <c r="I331" i="31"/>
  <c r="H331" i="31" s="1"/>
  <c r="I332" i="31"/>
  <c r="H332" i="31" s="1"/>
  <c r="I333" i="31"/>
  <c r="H333" i="31" s="1"/>
  <c r="I334" i="31"/>
  <c r="H334" i="31" s="1"/>
  <c r="I335" i="31"/>
  <c r="H335" i="31" s="1"/>
  <c r="I336" i="31"/>
  <c r="H336" i="31" s="1"/>
  <c r="I337" i="31"/>
  <c r="H337" i="31" s="1"/>
  <c r="I338" i="31"/>
  <c r="H338" i="31" s="1"/>
  <c r="I339" i="31"/>
  <c r="H339" i="31" s="1"/>
  <c r="I340" i="31"/>
  <c r="H340" i="31" s="1"/>
  <c r="I341" i="31"/>
  <c r="H341" i="31" s="1"/>
  <c r="I342" i="31"/>
  <c r="H342" i="31" s="1"/>
  <c r="I343" i="31"/>
  <c r="H343" i="31" s="1"/>
  <c r="I344" i="31"/>
  <c r="H344" i="31" s="1"/>
  <c r="I345" i="31"/>
  <c r="H345" i="31" s="1"/>
  <c r="I346" i="31"/>
  <c r="H346" i="31" s="1"/>
  <c r="I347" i="31"/>
  <c r="H347" i="31" s="1"/>
  <c r="I348" i="31"/>
  <c r="H348" i="31" s="1"/>
  <c r="I349" i="31"/>
  <c r="H349" i="31" s="1"/>
  <c r="I350" i="31"/>
  <c r="H350" i="31" s="1"/>
  <c r="I351" i="31"/>
  <c r="H351" i="31" s="1"/>
  <c r="I352" i="31"/>
  <c r="H352" i="31" s="1"/>
  <c r="I353" i="31"/>
  <c r="H353" i="31" s="1"/>
  <c r="I354" i="31"/>
  <c r="H354" i="31" s="1"/>
  <c r="I355" i="31"/>
  <c r="H355" i="31" s="1"/>
  <c r="I356" i="31"/>
  <c r="H356" i="31" s="1"/>
  <c r="I357" i="31"/>
  <c r="H357" i="31" s="1"/>
  <c r="I358" i="31"/>
  <c r="H358" i="31" s="1"/>
  <c r="I359" i="31"/>
  <c r="H359" i="31" s="1"/>
  <c r="I360" i="31"/>
  <c r="H360" i="31" s="1"/>
  <c r="I361" i="31"/>
  <c r="H361" i="31" s="1"/>
  <c r="I362" i="31"/>
  <c r="H362" i="31" s="1"/>
  <c r="I363" i="31"/>
  <c r="H363" i="31" s="1"/>
  <c r="I364" i="31"/>
  <c r="H364" i="31" s="1"/>
  <c r="I365" i="31"/>
  <c r="H365" i="31" s="1"/>
  <c r="I366" i="31"/>
  <c r="H366" i="31" s="1"/>
  <c r="I367" i="31"/>
  <c r="H367" i="31" s="1"/>
  <c r="I368" i="31"/>
  <c r="H368" i="31" s="1"/>
  <c r="I369" i="31"/>
  <c r="H369" i="31" s="1"/>
  <c r="I370" i="31"/>
  <c r="H370" i="31" s="1"/>
  <c r="I371" i="31"/>
  <c r="H371" i="31" s="1"/>
  <c r="I372" i="31"/>
  <c r="H372" i="31" s="1"/>
  <c r="I373" i="31"/>
  <c r="H373" i="31" s="1"/>
  <c r="I374" i="31"/>
  <c r="H374" i="31" s="1"/>
  <c r="I375" i="31"/>
  <c r="H375" i="31" s="1"/>
  <c r="I376" i="31"/>
  <c r="H376" i="31" s="1"/>
  <c r="I377" i="31"/>
  <c r="H377" i="31" s="1"/>
  <c r="I378" i="31"/>
  <c r="H378" i="31" s="1"/>
  <c r="I379" i="31"/>
  <c r="H379" i="31" s="1"/>
  <c r="I380" i="31"/>
  <c r="H380" i="31" s="1"/>
  <c r="I381" i="31"/>
  <c r="H381" i="31" s="1"/>
  <c r="I382" i="31"/>
  <c r="H382" i="31" s="1"/>
  <c r="I383" i="31"/>
  <c r="H383" i="31" s="1"/>
  <c r="I384" i="31"/>
  <c r="H384" i="31" s="1"/>
  <c r="I385" i="31"/>
  <c r="H385" i="31" s="1"/>
  <c r="I386" i="31"/>
  <c r="H386" i="31" s="1"/>
  <c r="I387" i="31"/>
  <c r="H387" i="31" s="1"/>
  <c r="I388" i="31"/>
  <c r="H388" i="31" s="1"/>
  <c r="I389" i="31"/>
  <c r="H389" i="31" s="1"/>
  <c r="I390" i="31"/>
  <c r="H390" i="31" s="1"/>
  <c r="I391" i="31"/>
  <c r="H391" i="31" s="1"/>
  <c r="I392" i="31"/>
  <c r="H392" i="31" s="1"/>
  <c r="I393" i="31"/>
  <c r="H393" i="31" s="1"/>
  <c r="I394" i="31"/>
  <c r="H394" i="31" s="1"/>
  <c r="I395" i="31"/>
  <c r="H395" i="31" s="1"/>
  <c r="I396" i="31"/>
  <c r="H396" i="31" s="1"/>
  <c r="I397" i="31"/>
  <c r="H397" i="31" s="1"/>
  <c r="I398" i="31"/>
  <c r="H398" i="31" s="1"/>
  <c r="I399" i="31"/>
  <c r="H399" i="31" s="1"/>
  <c r="I400" i="31"/>
  <c r="H400" i="31" s="1"/>
  <c r="I401" i="31"/>
  <c r="H401" i="31" s="1"/>
  <c r="I402" i="31"/>
  <c r="H402" i="31" s="1"/>
  <c r="I403" i="31"/>
  <c r="H403" i="31" s="1"/>
  <c r="I404" i="31"/>
  <c r="H404" i="31" s="1"/>
  <c r="I405" i="31"/>
  <c r="H405" i="31" s="1"/>
  <c r="I406" i="31"/>
  <c r="H406" i="31" s="1"/>
  <c r="I407" i="31"/>
  <c r="H407" i="31" s="1"/>
  <c r="I408" i="31"/>
  <c r="H408" i="31" s="1"/>
  <c r="I409" i="31"/>
  <c r="H409" i="31" s="1"/>
  <c r="I410" i="31"/>
  <c r="H410" i="31" s="1"/>
  <c r="I411" i="31"/>
  <c r="H411" i="31" s="1"/>
  <c r="I412" i="31"/>
  <c r="H412" i="31" s="1"/>
  <c r="I413" i="31"/>
  <c r="H413" i="31" s="1"/>
  <c r="I414" i="31"/>
  <c r="H414" i="31" s="1"/>
  <c r="I415" i="31"/>
  <c r="H415" i="31" s="1"/>
  <c r="I416" i="31"/>
  <c r="H416" i="31" s="1"/>
  <c r="I417" i="31"/>
  <c r="H417" i="31" s="1"/>
  <c r="I418" i="31"/>
  <c r="H418" i="31" s="1"/>
  <c r="I419" i="31"/>
  <c r="H419" i="31" s="1"/>
  <c r="I420" i="31"/>
  <c r="H420" i="31" s="1"/>
  <c r="I421" i="31"/>
  <c r="H421" i="31" s="1"/>
  <c r="I422" i="31"/>
  <c r="H422" i="31" s="1"/>
  <c r="I423" i="31"/>
  <c r="H423" i="31" s="1"/>
  <c r="I424" i="31"/>
  <c r="H424" i="31" s="1"/>
  <c r="I425" i="31"/>
  <c r="H425" i="31" s="1"/>
  <c r="I426" i="31"/>
  <c r="H426" i="31" s="1"/>
  <c r="I427" i="31"/>
  <c r="H427" i="31" s="1"/>
  <c r="I428" i="31"/>
  <c r="H428" i="31" s="1"/>
  <c r="I429" i="31"/>
  <c r="H429" i="31" s="1"/>
  <c r="I430" i="31"/>
  <c r="H430" i="31" s="1"/>
  <c r="I431" i="31"/>
  <c r="H431" i="31" s="1"/>
  <c r="I432" i="31"/>
  <c r="H432" i="31" s="1"/>
  <c r="I433" i="31"/>
  <c r="H433" i="31" s="1"/>
  <c r="I434" i="31"/>
  <c r="H434" i="31" s="1"/>
  <c r="I435" i="31"/>
  <c r="H435" i="31" s="1"/>
  <c r="I436" i="31"/>
  <c r="H436" i="31" s="1"/>
  <c r="I437" i="31"/>
  <c r="H437" i="31" s="1"/>
  <c r="I438" i="31"/>
  <c r="H438" i="31" s="1"/>
  <c r="I439" i="31"/>
  <c r="H439" i="31" s="1"/>
  <c r="I440" i="31"/>
  <c r="H440" i="31" s="1"/>
  <c r="I441" i="31"/>
  <c r="H441" i="31" s="1"/>
  <c r="I442" i="31"/>
  <c r="H442" i="31" s="1"/>
  <c r="I443" i="31"/>
  <c r="H443" i="31" s="1"/>
  <c r="I444" i="31"/>
  <c r="H444" i="31" s="1"/>
  <c r="I445" i="31"/>
  <c r="H445" i="31" s="1"/>
  <c r="I446" i="31"/>
  <c r="H446" i="31" s="1"/>
  <c r="I447" i="31"/>
  <c r="H447" i="31" s="1"/>
  <c r="I448" i="31"/>
  <c r="H448" i="31" s="1"/>
  <c r="I449" i="31"/>
  <c r="H449" i="31" s="1"/>
  <c r="I450" i="31"/>
  <c r="H450" i="31" s="1"/>
  <c r="I451" i="31"/>
  <c r="H451" i="31" s="1"/>
  <c r="I452" i="31"/>
  <c r="H452" i="31" s="1"/>
  <c r="I453" i="31"/>
  <c r="H453" i="31" s="1"/>
  <c r="I454" i="31"/>
  <c r="H454" i="31" s="1"/>
  <c r="I455" i="31"/>
  <c r="H455" i="31" s="1"/>
  <c r="I456" i="31"/>
  <c r="H456" i="31" s="1"/>
  <c r="I457" i="31"/>
  <c r="H457" i="31" s="1"/>
  <c r="I458" i="31"/>
  <c r="H458" i="31" s="1"/>
  <c r="I459" i="31"/>
  <c r="H459" i="31" s="1"/>
  <c r="I460" i="31"/>
  <c r="H460" i="31" s="1"/>
  <c r="I461" i="31"/>
  <c r="H461" i="31" s="1"/>
  <c r="I462" i="31"/>
  <c r="H462" i="31" s="1"/>
  <c r="I463" i="31"/>
  <c r="H463" i="31" s="1"/>
  <c r="I464" i="31"/>
  <c r="H464" i="31" s="1"/>
  <c r="I465" i="31"/>
  <c r="H465" i="31" s="1"/>
  <c r="I466" i="31"/>
  <c r="H466" i="31" s="1"/>
  <c r="I467" i="31"/>
  <c r="H467" i="31" s="1"/>
  <c r="I468" i="31"/>
  <c r="H468" i="31" s="1"/>
  <c r="I469" i="31"/>
  <c r="H469" i="31" s="1"/>
  <c r="I470" i="31"/>
  <c r="H470" i="31" s="1"/>
  <c r="I471" i="31"/>
  <c r="H471" i="31" s="1"/>
  <c r="I472" i="31"/>
  <c r="H472" i="31" s="1"/>
  <c r="I473" i="31"/>
  <c r="H473" i="31" s="1"/>
  <c r="I474" i="31"/>
  <c r="H474" i="31" s="1"/>
  <c r="I475" i="31"/>
  <c r="H475" i="31" s="1"/>
  <c r="I476" i="31"/>
  <c r="H476" i="31" s="1"/>
  <c r="I477" i="31"/>
  <c r="H477" i="31" s="1"/>
  <c r="I478" i="31"/>
  <c r="H478" i="31" s="1"/>
  <c r="I479" i="31"/>
  <c r="H479" i="31" s="1"/>
  <c r="I480" i="31"/>
  <c r="H480" i="31" s="1"/>
  <c r="I481" i="31"/>
  <c r="H481" i="31" s="1"/>
  <c r="I482" i="31"/>
  <c r="H482" i="31" s="1"/>
  <c r="I483" i="31"/>
  <c r="H483" i="31" s="1"/>
  <c r="I484" i="31"/>
  <c r="H484" i="31" s="1"/>
  <c r="I485" i="31"/>
  <c r="H485" i="31" s="1"/>
  <c r="I486" i="31"/>
  <c r="H486" i="31" s="1"/>
  <c r="I487" i="31"/>
  <c r="H487" i="31" s="1"/>
  <c r="I488" i="31"/>
  <c r="H488" i="31" s="1"/>
  <c r="I489" i="31"/>
  <c r="H489" i="31" s="1"/>
  <c r="I490" i="31"/>
  <c r="H490" i="31" s="1"/>
  <c r="I491" i="31"/>
  <c r="H491" i="31" s="1"/>
  <c r="I492" i="31"/>
  <c r="H492" i="31" s="1"/>
  <c r="I493" i="31"/>
  <c r="H493" i="31" s="1"/>
  <c r="I494" i="31"/>
  <c r="H494" i="31" s="1"/>
  <c r="I495" i="31"/>
  <c r="H495" i="31" s="1"/>
  <c r="I496" i="31"/>
  <c r="H496" i="31" s="1"/>
  <c r="I497" i="31"/>
  <c r="H497" i="31" s="1"/>
  <c r="I498" i="31"/>
  <c r="H498" i="31" s="1"/>
  <c r="I499" i="31"/>
  <c r="H499" i="31" s="1"/>
  <c r="I500" i="31"/>
  <c r="H500" i="31" s="1"/>
  <c r="I501" i="31"/>
  <c r="H501" i="31" s="1"/>
  <c r="I502" i="31"/>
  <c r="H502" i="31" s="1"/>
  <c r="I503" i="31"/>
  <c r="H503" i="31" s="1"/>
  <c r="I504" i="31"/>
  <c r="H504" i="31" s="1"/>
  <c r="I505" i="31"/>
  <c r="H505" i="31" s="1"/>
  <c r="I506" i="31"/>
  <c r="H506" i="31" s="1"/>
  <c r="I507" i="31"/>
  <c r="H507" i="31" s="1"/>
  <c r="I508" i="31"/>
  <c r="H508" i="31" s="1"/>
  <c r="I509" i="31"/>
  <c r="H509" i="31" s="1"/>
  <c r="I510" i="31"/>
  <c r="H510" i="31" s="1"/>
  <c r="I511" i="31"/>
  <c r="H511" i="31" s="1"/>
  <c r="I512" i="31"/>
  <c r="H512" i="31" s="1"/>
  <c r="I513" i="31"/>
  <c r="H513" i="31" s="1"/>
  <c r="I514" i="31"/>
  <c r="H514" i="31" s="1"/>
  <c r="I515" i="31"/>
  <c r="H515" i="31" s="1"/>
  <c r="I516" i="31"/>
  <c r="H516" i="31" s="1"/>
  <c r="I517" i="31"/>
  <c r="H517" i="31" s="1"/>
  <c r="I518" i="31"/>
  <c r="H518" i="31" s="1"/>
  <c r="I519" i="31"/>
  <c r="H519" i="31" s="1"/>
  <c r="I520" i="31"/>
  <c r="H520" i="31" s="1"/>
  <c r="I521" i="31"/>
  <c r="H521" i="31" s="1"/>
  <c r="I522" i="31"/>
  <c r="H522" i="31" s="1"/>
  <c r="I523" i="31"/>
  <c r="H523" i="31" s="1"/>
  <c r="I524" i="31"/>
  <c r="H524" i="31" s="1"/>
  <c r="I525" i="31"/>
  <c r="H525" i="31" s="1"/>
  <c r="I526" i="31"/>
  <c r="H526" i="31" s="1"/>
  <c r="I527" i="31"/>
  <c r="H527" i="31" s="1"/>
  <c r="I528" i="31"/>
  <c r="H528" i="31" s="1"/>
  <c r="I529" i="31"/>
  <c r="H529" i="31" s="1"/>
  <c r="I530" i="31"/>
  <c r="H530" i="31" s="1"/>
  <c r="I531" i="31"/>
  <c r="H531" i="31" s="1"/>
  <c r="I532" i="31"/>
  <c r="H532" i="31" s="1"/>
  <c r="I533" i="31"/>
  <c r="H533" i="31" s="1"/>
  <c r="I534" i="31"/>
  <c r="H534" i="31" s="1"/>
  <c r="I535" i="31"/>
  <c r="H535" i="31" s="1"/>
  <c r="I536" i="31"/>
  <c r="H536" i="31" s="1"/>
  <c r="I537" i="31"/>
  <c r="H537" i="31" s="1"/>
  <c r="I538" i="31"/>
  <c r="H538" i="31" s="1"/>
  <c r="I539" i="31"/>
  <c r="H539" i="31" s="1"/>
  <c r="I540" i="31"/>
  <c r="H540" i="31" s="1"/>
  <c r="I541" i="31"/>
  <c r="H541" i="31" s="1"/>
  <c r="I542" i="31"/>
  <c r="H542" i="31" s="1"/>
  <c r="I543" i="31"/>
  <c r="H543" i="31" s="1"/>
  <c r="I544" i="31"/>
  <c r="H544" i="31" s="1"/>
  <c r="I545" i="31"/>
  <c r="H545" i="31" s="1"/>
  <c r="I546" i="31"/>
  <c r="H546" i="31" s="1"/>
  <c r="I547" i="31"/>
  <c r="H547" i="31" s="1"/>
  <c r="I548" i="31"/>
  <c r="H548" i="31" s="1"/>
  <c r="I549" i="31"/>
  <c r="H549" i="31" s="1"/>
  <c r="I550" i="31"/>
  <c r="H550" i="31" s="1"/>
  <c r="I551" i="31"/>
  <c r="H551" i="31" s="1"/>
  <c r="I552" i="31"/>
  <c r="H552" i="31" s="1"/>
  <c r="I553" i="31"/>
  <c r="H553" i="31" s="1"/>
  <c r="I554" i="31"/>
  <c r="H554" i="31" s="1"/>
  <c r="I555" i="31"/>
  <c r="H555" i="31" s="1"/>
  <c r="I556" i="31"/>
  <c r="H556" i="31" s="1"/>
  <c r="I557" i="31"/>
  <c r="H557" i="31" s="1"/>
  <c r="I558" i="31"/>
  <c r="H558" i="31" s="1"/>
  <c r="I559" i="31"/>
  <c r="H559" i="31" s="1"/>
  <c r="I560" i="31"/>
  <c r="H560" i="31" s="1"/>
  <c r="I561" i="31"/>
  <c r="H561" i="31" s="1"/>
  <c r="I562" i="31"/>
  <c r="H562" i="31" s="1"/>
  <c r="I563" i="31"/>
  <c r="H563" i="31" s="1"/>
  <c r="I564" i="31"/>
  <c r="H564" i="31" s="1"/>
  <c r="I565" i="31"/>
  <c r="H565" i="31" s="1"/>
  <c r="I566" i="31"/>
  <c r="H566" i="31" s="1"/>
  <c r="I567" i="31"/>
  <c r="H567" i="31" s="1"/>
  <c r="I568" i="31"/>
  <c r="H568" i="31" s="1"/>
  <c r="I569" i="31"/>
  <c r="H569" i="31" s="1"/>
  <c r="I570" i="31"/>
  <c r="H570" i="31" s="1"/>
  <c r="I571" i="31"/>
  <c r="H571" i="31" s="1"/>
  <c r="I572" i="31"/>
  <c r="H572" i="31" s="1"/>
  <c r="I573" i="31"/>
  <c r="H573" i="31" s="1"/>
  <c r="I574" i="31"/>
  <c r="H574" i="31" s="1"/>
  <c r="I575" i="31"/>
  <c r="H575" i="31" s="1"/>
  <c r="I576" i="31"/>
  <c r="H576" i="31" s="1"/>
  <c r="I577" i="31"/>
  <c r="H577" i="31" s="1"/>
  <c r="I578" i="31"/>
  <c r="H578" i="31" s="1"/>
  <c r="I579" i="31"/>
  <c r="H579" i="31" s="1"/>
  <c r="I580" i="31"/>
  <c r="H580" i="31" s="1"/>
  <c r="I581" i="31"/>
  <c r="H581" i="31" s="1"/>
  <c r="I582" i="31"/>
  <c r="H582" i="31" s="1"/>
  <c r="I583" i="31"/>
  <c r="H583" i="31" s="1"/>
  <c r="I584" i="31"/>
  <c r="H584" i="31" s="1"/>
  <c r="I585" i="31"/>
  <c r="H585" i="31" s="1"/>
  <c r="I586" i="31"/>
  <c r="H586" i="31" s="1"/>
  <c r="I587" i="31"/>
  <c r="H587" i="31" s="1"/>
  <c r="I588" i="31"/>
  <c r="H588" i="31" s="1"/>
  <c r="I589" i="31"/>
  <c r="H589" i="31" s="1"/>
  <c r="I590" i="31"/>
  <c r="H590" i="31" s="1"/>
  <c r="I591" i="31"/>
  <c r="H591" i="31" s="1"/>
  <c r="I592" i="31"/>
  <c r="H592" i="31" s="1"/>
  <c r="I593" i="31"/>
  <c r="H593" i="31" s="1"/>
  <c r="I594" i="31"/>
  <c r="H594" i="31" s="1"/>
  <c r="I595" i="31"/>
  <c r="H595" i="31" s="1"/>
  <c r="I596" i="31"/>
  <c r="H596" i="31" s="1"/>
  <c r="I597" i="31"/>
  <c r="H597" i="31" s="1"/>
  <c r="I598" i="31"/>
  <c r="H598" i="31" s="1"/>
  <c r="I599" i="31"/>
  <c r="H599" i="31" s="1"/>
  <c r="I600" i="31"/>
  <c r="H600" i="31" s="1"/>
  <c r="I601" i="31"/>
  <c r="H601" i="31" s="1"/>
  <c r="I602" i="31"/>
  <c r="H602" i="31" s="1"/>
  <c r="I603" i="31"/>
  <c r="H603" i="31" s="1"/>
  <c r="I604" i="31"/>
  <c r="H604" i="31" s="1"/>
  <c r="I605" i="31"/>
  <c r="H605" i="31" s="1"/>
  <c r="I606" i="31"/>
  <c r="H606" i="31" s="1"/>
  <c r="I607" i="31"/>
  <c r="H607" i="31" s="1"/>
  <c r="I608" i="31"/>
  <c r="H608" i="31" s="1"/>
  <c r="I609" i="31"/>
  <c r="H609" i="31" s="1"/>
  <c r="I610" i="31"/>
  <c r="H610" i="31" s="1"/>
  <c r="I611" i="31"/>
  <c r="H611" i="31" s="1"/>
  <c r="I612" i="31"/>
  <c r="H612" i="31" s="1"/>
  <c r="I613" i="31"/>
  <c r="H613" i="31" s="1"/>
  <c r="I614" i="31"/>
  <c r="H614" i="31" s="1"/>
  <c r="I615" i="31"/>
  <c r="H615" i="31" s="1"/>
  <c r="I616" i="31"/>
  <c r="H616" i="31" s="1"/>
  <c r="I617" i="31"/>
  <c r="H617" i="31" s="1"/>
  <c r="I618" i="31"/>
  <c r="H618" i="31" s="1"/>
  <c r="I619" i="31"/>
  <c r="H619" i="31" s="1"/>
  <c r="I620" i="31"/>
  <c r="H620" i="31" s="1"/>
  <c r="I621" i="31"/>
  <c r="H621" i="31" s="1"/>
  <c r="I622" i="31"/>
  <c r="H622" i="31" s="1"/>
  <c r="I623" i="31"/>
  <c r="H623" i="31" s="1"/>
  <c r="I624" i="31"/>
  <c r="H624" i="31" s="1"/>
  <c r="I625" i="31"/>
  <c r="H625" i="31" s="1"/>
  <c r="I626" i="31"/>
  <c r="H626" i="31" s="1"/>
  <c r="I627" i="31"/>
  <c r="H627" i="31" s="1"/>
  <c r="I628" i="31"/>
  <c r="H628" i="31" s="1"/>
  <c r="I629" i="31"/>
  <c r="H629" i="31" s="1"/>
  <c r="I630" i="31"/>
  <c r="H630" i="31" s="1"/>
  <c r="I631" i="31"/>
  <c r="H631" i="31" s="1"/>
  <c r="I632" i="31"/>
  <c r="H632" i="31" s="1"/>
  <c r="I633" i="31"/>
  <c r="H633" i="31" s="1"/>
  <c r="I634" i="31"/>
  <c r="H634" i="31" s="1"/>
  <c r="I635" i="31"/>
  <c r="H635" i="31" s="1"/>
  <c r="I636" i="31"/>
  <c r="H636" i="31" s="1"/>
  <c r="I637" i="31"/>
  <c r="H637" i="31" s="1"/>
  <c r="I638" i="31"/>
  <c r="H638" i="31" s="1"/>
  <c r="I639" i="31"/>
  <c r="H639" i="31" s="1"/>
  <c r="I640" i="31"/>
  <c r="H640" i="31" s="1"/>
  <c r="I641" i="31"/>
  <c r="H641" i="31" s="1"/>
  <c r="I642" i="31"/>
  <c r="H642" i="31" s="1"/>
  <c r="I643" i="31"/>
  <c r="H643" i="31" s="1"/>
  <c r="I644" i="31"/>
  <c r="H644" i="31" s="1"/>
  <c r="I645" i="31"/>
  <c r="H645" i="31" s="1"/>
  <c r="I646" i="31"/>
  <c r="H646" i="31" s="1"/>
  <c r="I647" i="31"/>
  <c r="H647" i="31" s="1"/>
  <c r="I648" i="31"/>
  <c r="H648" i="31" s="1"/>
  <c r="I649" i="31"/>
  <c r="H649" i="31" s="1"/>
  <c r="I650" i="31"/>
  <c r="H650" i="31" s="1"/>
  <c r="I651" i="31"/>
  <c r="H651" i="31" s="1"/>
  <c r="I652" i="31"/>
  <c r="H652" i="31" s="1"/>
  <c r="I653" i="31"/>
  <c r="H653" i="31" s="1"/>
  <c r="I654" i="31"/>
  <c r="H654" i="31" s="1"/>
  <c r="I655" i="31"/>
  <c r="H655" i="31" s="1"/>
  <c r="I656" i="31"/>
  <c r="H656" i="31" s="1"/>
  <c r="I657" i="31"/>
  <c r="H657" i="31" s="1"/>
  <c r="I658" i="31"/>
  <c r="H658" i="31" s="1"/>
  <c r="I659" i="31"/>
  <c r="H659" i="31" s="1"/>
  <c r="I660" i="31"/>
  <c r="H660" i="31" s="1"/>
  <c r="I661" i="31"/>
  <c r="H661" i="31" s="1"/>
  <c r="I662" i="31"/>
  <c r="H662" i="31" s="1"/>
  <c r="I663" i="31"/>
  <c r="H663" i="31" s="1"/>
  <c r="I664" i="31"/>
  <c r="H664" i="31" s="1"/>
  <c r="I665" i="31"/>
  <c r="H665" i="31" s="1"/>
  <c r="I666" i="31"/>
  <c r="H666" i="31" s="1"/>
  <c r="I667" i="31"/>
  <c r="H667" i="31" s="1"/>
  <c r="I668" i="31"/>
  <c r="H668" i="31" s="1"/>
  <c r="I669" i="31"/>
  <c r="H669" i="31" s="1"/>
  <c r="I670" i="31"/>
  <c r="H670" i="31" s="1"/>
  <c r="I671" i="31"/>
  <c r="H671" i="31" s="1"/>
  <c r="I672" i="31"/>
  <c r="H672" i="31" s="1"/>
  <c r="I673" i="31"/>
  <c r="H673" i="31" s="1"/>
  <c r="I674" i="31"/>
  <c r="H674" i="31" s="1"/>
  <c r="I675" i="31"/>
  <c r="H675" i="31" s="1"/>
  <c r="I676" i="31"/>
  <c r="H676" i="31" s="1"/>
  <c r="I677" i="31"/>
  <c r="H677" i="31" s="1"/>
  <c r="I678" i="31"/>
  <c r="H678" i="31" s="1"/>
  <c r="I679" i="31"/>
  <c r="H679" i="31" s="1"/>
  <c r="I680" i="31"/>
  <c r="H680" i="31" s="1"/>
  <c r="I681" i="31"/>
  <c r="H681" i="31" s="1"/>
  <c r="I682" i="31"/>
  <c r="H682" i="31" s="1"/>
  <c r="I683" i="31"/>
  <c r="H683" i="31" s="1"/>
  <c r="I684" i="31"/>
  <c r="H684" i="31" s="1"/>
  <c r="I685" i="31"/>
  <c r="H685" i="31" s="1"/>
  <c r="I686" i="31"/>
  <c r="H686" i="31" s="1"/>
  <c r="I687" i="31"/>
  <c r="H687" i="31" s="1"/>
  <c r="I688" i="31"/>
  <c r="H688" i="31" s="1"/>
  <c r="I689" i="31"/>
  <c r="H689" i="31" s="1"/>
  <c r="I690" i="31"/>
  <c r="H690" i="31" s="1"/>
  <c r="I691" i="31"/>
  <c r="H691" i="31" s="1"/>
  <c r="I692" i="31"/>
  <c r="H692" i="31" s="1"/>
  <c r="I693" i="31"/>
  <c r="H693" i="31" s="1"/>
  <c r="I694" i="31"/>
  <c r="H694" i="31" s="1"/>
  <c r="I695" i="31"/>
  <c r="H695" i="31" s="1"/>
  <c r="I696" i="31"/>
  <c r="H696" i="31" s="1"/>
  <c r="I697" i="31"/>
  <c r="H697" i="31" s="1"/>
  <c r="I698" i="31"/>
  <c r="H698" i="31" s="1"/>
  <c r="I699" i="31"/>
  <c r="H699" i="31" s="1"/>
  <c r="I700" i="31"/>
  <c r="H700" i="31" s="1"/>
  <c r="I701" i="31"/>
  <c r="H701" i="31" s="1"/>
  <c r="I702" i="31"/>
  <c r="H702" i="31" s="1"/>
  <c r="I703" i="31"/>
  <c r="H703" i="31" s="1"/>
  <c r="I704" i="31"/>
  <c r="H704" i="31" s="1"/>
  <c r="I705" i="31"/>
  <c r="H705" i="31" s="1"/>
  <c r="I706" i="31"/>
  <c r="H706" i="31" s="1"/>
  <c r="I707" i="31"/>
  <c r="H707" i="31" s="1"/>
  <c r="I708" i="31"/>
  <c r="H708" i="31" s="1"/>
  <c r="I709" i="31"/>
  <c r="H709" i="31" s="1"/>
  <c r="I710" i="31"/>
  <c r="H710" i="31" s="1"/>
  <c r="I711" i="31"/>
  <c r="H711" i="31" s="1"/>
  <c r="I712" i="31"/>
  <c r="H712" i="31" s="1"/>
  <c r="I713" i="31"/>
  <c r="H713" i="31" s="1"/>
  <c r="I714" i="31"/>
  <c r="H714" i="31" s="1"/>
  <c r="I715" i="31"/>
  <c r="H715" i="31" s="1"/>
  <c r="I716" i="31"/>
  <c r="H716" i="31" s="1"/>
  <c r="I717" i="31"/>
  <c r="H717" i="31" s="1"/>
  <c r="I718" i="31"/>
  <c r="H718" i="31" s="1"/>
  <c r="I719" i="31"/>
  <c r="H719" i="31" s="1"/>
  <c r="I720" i="31"/>
  <c r="H720" i="31" s="1"/>
  <c r="I721" i="31"/>
  <c r="H721" i="31" s="1"/>
  <c r="I722" i="31"/>
  <c r="H722" i="31" s="1"/>
  <c r="I723" i="31"/>
  <c r="H723" i="31" s="1"/>
  <c r="I724" i="31"/>
  <c r="H724" i="31" s="1"/>
  <c r="I725" i="31"/>
  <c r="H725" i="31" s="1"/>
  <c r="I726" i="31"/>
  <c r="H726" i="31" s="1"/>
  <c r="I727" i="31"/>
  <c r="H727" i="31" s="1"/>
  <c r="I728" i="31"/>
  <c r="H728" i="31" s="1"/>
  <c r="I729" i="31"/>
  <c r="H729" i="31" s="1"/>
  <c r="I730" i="31"/>
  <c r="H730" i="31" s="1"/>
  <c r="I731" i="31"/>
  <c r="H731" i="31" s="1"/>
  <c r="I732" i="31"/>
  <c r="H732" i="31" s="1"/>
  <c r="I733" i="31"/>
  <c r="H733" i="31" s="1"/>
  <c r="I734" i="31"/>
  <c r="H734" i="31" s="1"/>
  <c r="I735" i="31"/>
  <c r="H735" i="31" s="1"/>
  <c r="I736" i="31"/>
  <c r="H736" i="31" s="1"/>
  <c r="I737" i="31"/>
  <c r="H737" i="31" s="1"/>
  <c r="I738" i="31"/>
  <c r="H738" i="31" s="1"/>
  <c r="I739" i="31"/>
  <c r="H739" i="31" s="1"/>
  <c r="I740" i="31"/>
  <c r="H740" i="31" s="1"/>
  <c r="I741" i="31"/>
  <c r="H741" i="31" s="1"/>
  <c r="I742" i="31"/>
  <c r="H742" i="31" s="1"/>
  <c r="I743" i="31"/>
  <c r="H743" i="31" s="1"/>
  <c r="I744" i="31"/>
  <c r="H744" i="31" s="1"/>
  <c r="I745" i="31"/>
  <c r="H745" i="31" s="1"/>
  <c r="I746" i="31"/>
  <c r="H746" i="31" s="1"/>
  <c r="I747" i="31"/>
  <c r="H747" i="31" s="1"/>
  <c r="I748" i="31"/>
  <c r="H748" i="31" s="1"/>
  <c r="I749" i="31"/>
  <c r="H749" i="31" s="1"/>
  <c r="I750" i="31"/>
  <c r="H750" i="31" s="1"/>
  <c r="I751" i="31"/>
  <c r="H751" i="31" s="1"/>
  <c r="I752" i="31"/>
  <c r="H752" i="31" s="1"/>
  <c r="I753" i="31"/>
  <c r="H753" i="31" s="1"/>
  <c r="I754" i="31"/>
  <c r="H754" i="31" s="1"/>
  <c r="I755" i="31"/>
  <c r="H755" i="31" s="1"/>
  <c r="I756" i="31"/>
  <c r="H756" i="31" s="1"/>
  <c r="I757" i="31"/>
  <c r="H757" i="31" s="1"/>
  <c r="I758" i="31"/>
  <c r="H758" i="31" s="1"/>
  <c r="I759" i="31"/>
  <c r="H759" i="31" s="1"/>
  <c r="I760" i="31"/>
  <c r="H760" i="31" s="1"/>
  <c r="I761" i="31"/>
  <c r="H761" i="31" s="1"/>
  <c r="F5" i="31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67" i="31"/>
  <c r="F68" i="31"/>
  <c r="F69" i="31"/>
  <c r="F70" i="31"/>
  <c r="F71" i="31"/>
  <c r="F72" i="31"/>
  <c r="F73" i="31"/>
  <c r="F74" i="31"/>
  <c r="F75" i="31"/>
  <c r="F76" i="31"/>
  <c r="F77" i="31"/>
  <c r="F78" i="31"/>
  <c r="F79" i="31"/>
  <c r="F80" i="31"/>
  <c r="F81" i="31"/>
  <c r="F82" i="31"/>
  <c r="F83" i="31"/>
  <c r="F84" i="31"/>
  <c r="F85" i="31"/>
  <c r="F86" i="31"/>
  <c r="F87" i="31"/>
  <c r="F88" i="31"/>
  <c r="F89" i="31"/>
  <c r="F90" i="31"/>
  <c r="F91" i="31"/>
  <c r="F92" i="31"/>
  <c r="F93" i="31"/>
  <c r="F94" i="31"/>
  <c r="F95" i="31"/>
  <c r="F96" i="31"/>
  <c r="F97" i="31"/>
  <c r="F98" i="31"/>
  <c r="F99" i="31"/>
  <c r="F100" i="31"/>
  <c r="F101" i="31"/>
  <c r="F102" i="31"/>
  <c r="F103" i="31"/>
  <c r="F104" i="31"/>
  <c r="F105" i="31"/>
  <c r="F106" i="31"/>
  <c r="F107" i="31"/>
  <c r="F108" i="31"/>
  <c r="F109" i="31"/>
  <c r="F110" i="31"/>
  <c r="F111" i="31"/>
  <c r="F112" i="31"/>
  <c r="F113" i="31"/>
  <c r="F114" i="31"/>
  <c r="F115" i="31"/>
  <c r="F116" i="31"/>
  <c r="F117" i="31"/>
  <c r="F118" i="31"/>
  <c r="F119" i="31"/>
  <c r="F120" i="31"/>
  <c r="F121" i="31"/>
  <c r="F122" i="31"/>
  <c r="F123" i="31"/>
  <c r="F124" i="31"/>
  <c r="F125" i="31"/>
  <c r="F126" i="31"/>
  <c r="F127" i="31"/>
  <c r="F128" i="31"/>
  <c r="F129" i="31"/>
  <c r="F130" i="31"/>
  <c r="F131" i="31"/>
  <c r="F132" i="31"/>
  <c r="F133" i="31"/>
  <c r="F134" i="31"/>
  <c r="F135" i="31"/>
  <c r="F136" i="31"/>
  <c r="F137" i="31"/>
  <c r="F138" i="31"/>
  <c r="F139" i="31"/>
  <c r="F140" i="31"/>
  <c r="F141" i="31"/>
  <c r="F142" i="31"/>
  <c r="F143" i="31"/>
  <c r="F144" i="31"/>
  <c r="F145" i="31"/>
  <c r="F146" i="31"/>
  <c r="F147" i="31"/>
  <c r="F148" i="31"/>
  <c r="F149" i="31"/>
  <c r="F150" i="31"/>
  <c r="F151" i="31"/>
  <c r="F152" i="31"/>
  <c r="F153" i="31"/>
  <c r="F154" i="31"/>
  <c r="F155" i="31"/>
  <c r="F156" i="31"/>
  <c r="F157" i="31"/>
  <c r="F158" i="31"/>
  <c r="F159" i="31"/>
  <c r="F160" i="31"/>
  <c r="F161" i="31"/>
  <c r="F162" i="31"/>
  <c r="F163" i="31"/>
  <c r="F164" i="31"/>
  <c r="F165" i="31"/>
  <c r="F166" i="31"/>
  <c r="F167" i="31"/>
  <c r="F168" i="31"/>
  <c r="F169" i="31"/>
  <c r="F170" i="31"/>
  <c r="F171" i="31"/>
  <c r="F172" i="31"/>
  <c r="F173" i="31"/>
  <c r="F174" i="31"/>
  <c r="F175" i="31"/>
  <c r="F176" i="31"/>
  <c r="F177" i="31"/>
  <c r="F178" i="31"/>
  <c r="F179" i="31"/>
  <c r="F180" i="31"/>
  <c r="F181" i="31"/>
  <c r="F182" i="31"/>
  <c r="F183" i="31"/>
  <c r="F184" i="31"/>
  <c r="F185" i="31"/>
  <c r="F186" i="31"/>
  <c r="F187" i="31"/>
  <c r="F188" i="31"/>
  <c r="F189" i="31"/>
  <c r="F190" i="31"/>
  <c r="F191" i="31"/>
  <c r="F192" i="31"/>
  <c r="F193" i="31"/>
  <c r="F194" i="31"/>
  <c r="F195" i="31"/>
  <c r="F196" i="31"/>
  <c r="F197" i="31"/>
  <c r="F198" i="31"/>
  <c r="F199" i="31"/>
  <c r="F200" i="31"/>
  <c r="F201" i="31"/>
  <c r="F202" i="31"/>
  <c r="F203" i="31"/>
  <c r="F204" i="31"/>
  <c r="F205" i="31"/>
  <c r="F206" i="31"/>
  <c r="F207" i="31"/>
  <c r="F208" i="31"/>
  <c r="F209" i="31"/>
  <c r="F210" i="31"/>
  <c r="F211" i="31"/>
  <c r="F212" i="31"/>
  <c r="F213" i="31"/>
  <c r="F214" i="31"/>
  <c r="F215" i="31"/>
  <c r="F216" i="31"/>
  <c r="F217" i="31"/>
  <c r="F218" i="31"/>
  <c r="F219" i="31"/>
  <c r="F220" i="31"/>
  <c r="F221" i="31"/>
  <c r="F222" i="31"/>
  <c r="F223" i="31"/>
  <c r="F224" i="31"/>
  <c r="F225" i="31"/>
  <c r="F226" i="31"/>
  <c r="F227" i="31"/>
  <c r="F228" i="31"/>
  <c r="F229" i="31"/>
  <c r="F230" i="31"/>
  <c r="F231" i="31"/>
  <c r="F232" i="31"/>
  <c r="F233" i="31"/>
  <c r="F234" i="31"/>
  <c r="F235" i="31"/>
  <c r="F236" i="31"/>
  <c r="F237" i="31"/>
  <c r="F238" i="31"/>
  <c r="F239" i="31"/>
  <c r="F240" i="31"/>
  <c r="F241" i="31"/>
  <c r="F242" i="31"/>
  <c r="F243" i="31"/>
  <c r="F244" i="31"/>
  <c r="F245" i="31"/>
  <c r="F246" i="31"/>
  <c r="F247" i="31"/>
  <c r="F248" i="31"/>
  <c r="F249" i="31"/>
  <c r="F250" i="31"/>
  <c r="F251" i="31"/>
  <c r="F252" i="31"/>
  <c r="F253" i="31"/>
  <c r="F254" i="31"/>
  <c r="F255" i="31"/>
  <c r="F256" i="31"/>
  <c r="F257" i="31"/>
  <c r="F258" i="31"/>
  <c r="F259" i="31"/>
  <c r="F260" i="31"/>
  <c r="F261" i="31"/>
  <c r="F262" i="31"/>
  <c r="F263" i="31"/>
  <c r="F264" i="31"/>
  <c r="F265" i="31"/>
  <c r="F266" i="31"/>
  <c r="F267" i="31"/>
  <c r="F268" i="31"/>
  <c r="F269" i="31"/>
  <c r="F270" i="31"/>
  <c r="F271" i="31"/>
  <c r="F272" i="31"/>
  <c r="F273" i="31"/>
  <c r="F274" i="31"/>
  <c r="F275" i="31"/>
  <c r="F276" i="31"/>
  <c r="F277" i="31"/>
  <c r="F278" i="31"/>
  <c r="F279" i="31"/>
  <c r="F280" i="31"/>
  <c r="F281" i="31"/>
  <c r="F282" i="31"/>
  <c r="F283" i="31"/>
  <c r="F284" i="31"/>
  <c r="F285" i="31"/>
  <c r="F286" i="31"/>
  <c r="F287" i="31"/>
  <c r="F288" i="31"/>
  <c r="F289" i="31"/>
  <c r="F290" i="31"/>
  <c r="F291" i="31"/>
  <c r="F292" i="31"/>
  <c r="F293" i="31"/>
  <c r="F294" i="31"/>
  <c r="F295" i="31"/>
  <c r="F296" i="31"/>
  <c r="F297" i="31"/>
  <c r="F298" i="31"/>
  <c r="F299" i="31"/>
  <c r="F300" i="31"/>
  <c r="F301" i="31"/>
  <c r="F302" i="31"/>
  <c r="F303" i="31"/>
  <c r="F304" i="31"/>
  <c r="F305" i="31"/>
  <c r="F306" i="31"/>
  <c r="F307" i="31"/>
  <c r="F308" i="31"/>
  <c r="F309" i="31"/>
  <c r="F310" i="31"/>
  <c r="F311" i="31"/>
  <c r="F312" i="31"/>
  <c r="F313" i="31"/>
  <c r="F314" i="31"/>
  <c r="F315" i="31"/>
  <c r="F316" i="31"/>
  <c r="F317" i="31"/>
  <c r="F318" i="31"/>
  <c r="F319" i="31"/>
  <c r="F320" i="31"/>
  <c r="F321" i="31"/>
  <c r="F322" i="31"/>
  <c r="F323" i="31"/>
  <c r="F324" i="31"/>
  <c r="F325" i="31"/>
  <c r="F326" i="31"/>
  <c r="F327" i="31"/>
  <c r="F328" i="31"/>
  <c r="F329" i="31"/>
  <c r="F330" i="31"/>
  <c r="F331" i="31"/>
  <c r="F332" i="31"/>
  <c r="F333" i="31"/>
  <c r="F334" i="31"/>
  <c r="F335" i="31"/>
  <c r="F336" i="31"/>
  <c r="F337" i="31"/>
  <c r="F338" i="31"/>
  <c r="F339" i="31"/>
  <c r="F340" i="31"/>
  <c r="F341" i="31"/>
  <c r="F342" i="31"/>
  <c r="F343" i="31"/>
  <c r="F344" i="31"/>
  <c r="F345" i="31"/>
  <c r="F346" i="31"/>
  <c r="F347" i="31"/>
  <c r="F348" i="31"/>
  <c r="F349" i="31"/>
  <c r="F350" i="31"/>
  <c r="F351" i="31"/>
  <c r="F352" i="31"/>
  <c r="F353" i="31"/>
  <c r="F354" i="31"/>
  <c r="F355" i="31"/>
  <c r="F356" i="31"/>
  <c r="F357" i="31"/>
  <c r="F358" i="31"/>
  <c r="F359" i="31"/>
  <c r="F360" i="31"/>
  <c r="F361" i="31"/>
  <c r="F362" i="31"/>
  <c r="F363" i="31"/>
  <c r="F364" i="31"/>
  <c r="F365" i="31"/>
  <c r="F366" i="31"/>
  <c r="F367" i="31"/>
  <c r="F368" i="31"/>
  <c r="F369" i="31"/>
  <c r="F370" i="31"/>
  <c r="F371" i="31"/>
  <c r="F372" i="31"/>
  <c r="F373" i="31"/>
  <c r="F374" i="31"/>
  <c r="F375" i="31"/>
  <c r="F376" i="31"/>
  <c r="F377" i="31"/>
  <c r="F378" i="31"/>
  <c r="F379" i="31"/>
  <c r="F380" i="31"/>
  <c r="F381" i="31"/>
  <c r="F382" i="31"/>
  <c r="F383" i="31"/>
  <c r="F384" i="31"/>
  <c r="F385" i="31"/>
  <c r="F386" i="31"/>
  <c r="F387" i="31"/>
  <c r="F388" i="31"/>
  <c r="F389" i="31"/>
  <c r="F390" i="31"/>
  <c r="F391" i="31"/>
  <c r="F392" i="31"/>
  <c r="F393" i="31"/>
  <c r="F394" i="31"/>
  <c r="F395" i="31"/>
  <c r="F396" i="31"/>
  <c r="F397" i="31"/>
  <c r="F398" i="31"/>
  <c r="F399" i="31"/>
  <c r="F400" i="31"/>
  <c r="F401" i="31"/>
  <c r="F402" i="31"/>
  <c r="F403" i="31"/>
  <c r="F404" i="31"/>
  <c r="F405" i="31"/>
  <c r="F406" i="31"/>
  <c r="F407" i="31"/>
  <c r="F408" i="31"/>
  <c r="F409" i="31"/>
  <c r="F410" i="31"/>
  <c r="F411" i="31"/>
  <c r="F412" i="31"/>
  <c r="F413" i="31"/>
  <c r="F414" i="31"/>
  <c r="F415" i="31"/>
  <c r="F416" i="31"/>
  <c r="F417" i="31"/>
  <c r="F418" i="31"/>
  <c r="F419" i="31"/>
  <c r="F420" i="31"/>
  <c r="F421" i="31"/>
  <c r="F422" i="31"/>
  <c r="F423" i="31"/>
  <c r="F424" i="31"/>
  <c r="F425" i="31"/>
  <c r="F426" i="31"/>
  <c r="F427" i="31"/>
  <c r="F428" i="31"/>
  <c r="F429" i="31"/>
  <c r="F430" i="31"/>
  <c r="F431" i="31"/>
  <c r="F432" i="31"/>
  <c r="F433" i="31"/>
  <c r="F434" i="31"/>
  <c r="F435" i="31"/>
  <c r="F436" i="31"/>
  <c r="F437" i="31"/>
  <c r="F438" i="31"/>
  <c r="F439" i="31"/>
  <c r="F440" i="31"/>
  <c r="F441" i="31"/>
  <c r="F442" i="31"/>
  <c r="F443" i="31"/>
  <c r="F444" i="31"/>
  <c r="F445" i="31"/>
  <c r="F446" i="31"/>
  <c r="F447" i="31"/>
  <c r="F448" i="31"/>
  <c r="F449" i="31"/>
  <c r="F450" i="31"/>
  <c r="F451" i="31"/>
  <c r="F452" i="31"/>
  <c r="F453" i="31"/>
  <c r="F454" i="31"/>
  <c r="F455" i="31"/>
  <c r="F456" i="31"/>
  <c r="F457" i="31"/>
  <c r="F458" i="31"/>
  <c r="F459" i="31"/>
  <c r="F460" i="31"/>
  <c r="F461" i="31"/>
  <c r="F462" i="31"/>
  <c r="F463" i="31"/>
  <c r="F464" i="31"/>
  <c r="F465" i="31"/>
  <c r="F466" i="31"/>
  <c r="F467" i="31"/>
  <c r="F468" i="31"/>
  <c r="F469" i="31"/>
  <c r="F470" i="31"/>
  <c r="F471" i="31"/>
  <c r="F472" i="31"/>
  <c r="F473" i="31"/>
  <c r="F474" i="31"/>
  <c r="F475" i="31"/>
  <c r="F476" i="31"/>
  <c r="F477" i="31"/>
  <c r="F478" i="31"/>
  <c r="F479" i="31"/>
  <c r="F480" i="31"/>
  <c r="F481" i="31"/>
  <c r="F482" i="31"/>
  <c r="F483" i="31"/>
  <c r="F484" i="31"/>
  <c r="F485" i="31"/>
  <c r="F486" i="31"/>
  <c r="F487" i="31"/>
  <c r="F488" i="31"/>
  <c r="F489" i="31"/>
  <c r="F490" i="31"/>
  <c r="F491" i="31"/>
  <c r="F492" i="31"/>
  <c r="F493" i="31"/>
  <c r="F494" i="31"/>
  <c r="F495" i="31"/>
  <c r="F496" i="31"/>
  <c r="F497" i="31"/>
  <c r="F498" i="31"/>
  <c r="F499" i="31"/>
  <c r="F500" i="31"/>
  <c r="F501" i="31"/>
  <c r="F502" i="31"/>
  <c r="F503" i="31"/>
  <c r="F504" i="31"/>
  <c r="F505" i="31"/>
  <c r="F506" i="31"/>
  <c r="F507" i="31"/>
  <c r="F508" i="31"/>
  <c r="F509" i="31"/>
  <c r="F510" i="31"/>
  <c r="F511" i="31"/>
  <c r="F512" i="31"/>
  <c r="F513" i="31"/>
  <c r="F514" i="31"/>
  <c r="F515" i="31"/>
  <c r="F516" i="31"/>
  <c r="F517" i="31"/>
  <c r="F518" i="31"/>
  <c r="F519" i="31"/>
  <c r="F520" i="31"/>
  <c r="F521" i="31"/>
  <c r="F522" i="31"/>
  <c r="F523" i="31"/>
  <c r="F524" i="31"/>
  <c r="F525" i="31"/>
  <c r="F526" i="31"/>
  <c r="F527" i="31"/>
  <c r="F528" i="31"/>
  <c r="F529" i="31"/>
  <c r="F530" i="31"/>
  <c r="F531" i="31"/>
  <c r="F532" i="31"/>
  <c r="F533" i="31"/>
  <c r="F534" i="31"/>
  <c r="F535" i="31"/>
  <c r="F536" i="31"/>
  <c r="F537" i="31"/>
  <c r="F538" i="31"/>
  <c r="F539" i="31"/>
  <c r="F540" i="31"/>
  <c r="F541" i="31"/>
  <c r="F542" i="31"/>
  <c r="F543" i="31"/>
  <c r="F544" i="31"/>
  <c r="F545" i="31"/>
  <c r="F546" i="31"/>
  <c r="F547" i="31"/>
  <c r="F548" i="31"/>
  <c r="F549" i="31"/>
  <c r="F550" i="31"/>
  <c r="F551" i="31"/>
  <c r="F552" i="31"/>
  <c r="F553" i="31"/>
  <c r="F554" i="31"/>
  <c r="F555" i="31"/>
  <c r="F556" i="31"/>
  <c r="F557" i="31"/>
  <c r="F558" i="31"/>
  <c r="F559" i="31"/>
  <c r="F560" i="31"/>
  <c r="F561" i="31"/>
  <c r="F562" i="31"/>
  <c r="F563" i="31"/>
  <c r="F564" i="31"/>
  <c r="F565" i="31"/>
  <c r="F566" i="31"/>
  <c r="F567" i="31"/>
  <c r="F568" i="31"/>
  <c r="F569" i="31"/>
  <c r="F570" i="31"/>
  <c r="F571" i="31"/>
  <c r="F572" i="31"/>
  <c r="F573" i="31"/>
  <c r="F574" i="31"/>
  <c r="F575" i="31"/>
  <c r="F576" i="31"/>
  <c r="F577" i="31"/>
  <c r="F578" i="31"/>
  <c r="F579" i="31"/>
  <c r="F580" i="31"/>
  <c r="F581" i="31"/>
  <c r="F582" i="31"/>
  <c r="F583" i="31"/>
  <c r="F584" i="31"/>
  <c r="F585" i="31"/>
  <c r="F586" i="31"/>
  <c r="F587" i="31"/>
  <c r="F588" i="31"/>
  <c r="F589" i="31"/>
  <c r="F590" i="31"/>
  <c r="F591" i="31"/>
  <c r="F592" i="31"/>
  <c r="F593" i="31"/>
  <c r="F594" i="31"/>
  <c r="F595" i="31"/>
  <c r="F596" i="31"/>
  <c r="F597" i="31"/>
  <c r="F598" i="31"/>
  <c r="F599" i="31"/>
  <c r="F600" i="31"/>
  <c r="F601" i="31"/>
  <c r="F602" i="31"/>
  <c r="F603" i="31"/>
  <c r="F604" i="31"/>
  <c r="F605" i="31"/>
  <c r="F606" i="31"/>
  <c r="F607" i="31"/>
  <c r="F608" i="31"/>
  <c r="F609" i="31"/>
  <c r="F610" i="31"/>
  <c r="F611" i="31"/>
  <c r="F612" i="31"/>
  <c r="F613" i="31"/>
  <c r="F614" i="31"/>
  <c r="F615" i="31"/>
  <c r="F616" i="31"/>
  <c r="F617" i="31"/>
  <c r="F618" i="31"/>
  <c r="F619" i="31"/>
  <c r="F620" i="31"/>
  <c r="F621" i="31"/>
  <c r="F622" i="31"/>
  <c r="F623" i="31"/>
  <c r="F624" i="31"/>
  <c r="F625" i="31"/>
  <c r="F626" i="31"/>
  <c r="F627" i="31"/>
  <c r="F628" i="31"/>
  <c r="F629" i="31"/>
  <c r="F630" i="31"/>
  <c r="F631" i="31"/>
  <c r="F632" i="31"/>
  <c r="F633" i="31"/>
  <c r="F634" i="31"/>
  <c r="F635" i="31"/>
  <c r="F636" i="31"/>
  <c r="F637" i="31"/>
  <c r="F638" i="31"/>
  <c r="F639" i="31"/>
  <c r="F640" i="31"/>
  <c r="F641" i="31"/>
  <c r="F642" i="31"/>
  <c r="F643" i="31"/>
  <c r="F644" i="31"/>
  <c r="F645" i="31"/>
  <c r="F646" i="31"/>
  <c r="F647" i="31"/>
  <c r="F648" i="31"/>
  <c r="F649" i="31"/>
  <c r="F650" i="31"/>
  <c r="F651" i="31"/>
  <c r="F652" i="31"/>
  <c r="F653" i="31"/>
  <c r="F654" i="31"/>
  <c r="F655" i="31"/>
  <c r="F656" i="31"/>
  <c r="F657" i="31"/>
  <c r="F658" i="31"/>
  <c r="F659" i="31"/>
  <c r="F660" i="31"/>
  <c r="F661" i="31"/>
  <c r="F662" i="31"/>
  <c r="F663" i="31"/>
  <c r="F664" i="31"/>
  <c r="F665" i="31"/>
  <c r="F666" i="31"/>
  <c r="F667" i="31"/>
  <c r="F668" i="31"/>
  <c r="F669" i="31"/>
  <c r="F670" i="31"/>
  <c r="F671" i="31"/>
  <c r="F672" i="31"/>
  <c r="F673" i="31"/>
  <c r="F674" i="31"/>
  <c r="F675" i="31"/>
  <c r="F676" i="31"/>
  <c r="F677" i="31"/>
  <c r="F678" i="31"/>
  <c r="F679" i="31"/>
  <c r="F680" i="31"/>
  <c r="F681" i="31"/>
  <c r="F682" i="31"/>
  <c r="F683" i="31"/>
  <c r="F684" i="31"/>
  <c r="F685" i="31"/>
  <c r="F686" i="31"/>
  <c r="F687" i="31"/>
  <c r="F688" i="31"/>
  <c r="F689" i="31"/>
  <c r="F690" i="31"/>
  <c r="F691" i="31"/>
  <c r="F692" i="31"/>
  <c r="F693" i="31"/>
  <c r="F694" i="31"/>
  <c r="F695" i="31"/>
  <c r="F696" i="31"/>
  <c r="F697" i="31"/>
  <c r="F698" i="31"/>
  <c r="F699" i="31"/>
  <c r="F700" i="31"/>
  <c r="F701" i="31"/>
  <c r="F702" i="31"/>
  <c r="F703" i="31"/>
  <c r="F704" i="31"/>
  <c r="F705" i="31"/>
  <c r="F706" i="31"/>
  <c r="F707" i="31"/>
  <c r="F708" i="31"/>
  <c r="F709" i="31"/>
  <c r="F710" i="31"/>
  <c r="F711" i="31"/>
  <c r="F712" i="31"/>
  <c r="F713" i="31"/>
  <c r="F714" i="31"/>
  <c r="F715" i="31"/>
  <c r="F716" i="31"/>
  <c r="F717" i="31"/>
  <c r="F718" i="31"/>
  <c r="F719" i="31"/>
  <c r="F720" i="31"/>
  <c r="F721" i="31"/>
  <c r="F722" i="31"/>
  <c r="F723" i="31"/>
  <c r="F724" i="31"/>
  <c r="F725" i="31"/>
  <c r="F726" i="31"/>
  <c r="F727" i="31"/>
  <c r="F728" i="31"/>
  <c r="F729" i="31"/>
  <c r="F730" i="31"/>
  <c r="F731" i="31"/>
  <c r="F732" i="31"/>
  <c r="F733" i="31"/>
  <c r="F734" i="31"/>
  <c r="F735" i="31"/>
  <c r="F736" i="31"/>
  <c r="F737" i="31"/>
  <c r="F738" i="31"/>
  <c r="F739" i="31"/>
  <c r="F740" i="31"/>
  <c r="F741" i="31"/>
  <c r="F742" i="31"/>
  <c r="F743" i="31"/>
  <c r="F744" i="31"/>
  <c r="F745" i="31"/>
  <c r="F746" i="31"/>
  <c r="F747" i="31"/>
  <c r="F748" i="31"/>
  <c r="F749" i="31"/>
  <c r="F750" i="31"/>
  <c r="F751" i="31"/>
  <c r="F752" i="31"/>
  <c r="F753" i="31"/>
  <c r="F754" i="31"/>
  <c r="F755" i="31"/>
  <c r="F756" i="31"/>
  <c r="F757" i="31"/>
  <c r="F758" i="31"/>
  <c r="F759" i="31"/>
  <c r="F760" i="31"/>
  <c r="F761" i="31"/>
  <c r="E5" i="31"/>
  <c r="E6" i="31"/>
  <c r="E8" i="31"/>
  <c r="E9" i="31"/>
  <c r="K202" i="31" l="1"/>
  <c r="K200" i="31"/>
  <c r="K198" i="31"/>
  <c r="K196" i="31"/>
  <c r="K194" i="31"/>
  <c r="K192" i="31"/>
  <c r="K190" i="31"/>
  <c r="K188" i="31"/>
  <c r="K186" i="31"/>
  <c r="K184" i="31"/>
  <c r="K182" i="31"/>
  <c r="K180" i="31"/>
  <c r="K178" i="31"/>
  <c r="K176" i="31"/>
  <c r="K174" i="31"/>
  <c r="K172" i="31"/>
  <c r="K170" i="31"/>
  <c r="K168" i="31"/>
  <c r="K166" i="31"/>
  <c r="K164" i="31"/>
  <c r="K162" i="31"/>
  <c r="K160" i="31"/>
  <c r="K158" i="31"/>
  <c r="K156" i="31"/>
  <c r="K154" i="31"/>
  <c r="K152" i="31"/>
  <c r="K150" i="31"/>
  <c r="K148" i="31"/>
  <c r="K146" i="31"/>
  <c r="K144" i="31"/>
  <c r="K142" i="31"/>
  <c r="K140" i="31"/>
  <c r="K138" i="31"/>
  <c r="K136" i="31"/>
  <c r="K134" i="31"/>
  <c r="K132" i="31"/>
  <c r="K130" i="31"/>
  <c r="K128" i="31"/>
  <c r="K126" i="31"/>
  <c r="K124" i="31"/>
  <c r="K122" i="31"/>
  <c r="K120" i="31"/>
  <c r="K118" i="31"/>
  <c r="K114" i="31"/>
  <c r="K112" i="31"/>
  <c r="K110" i="31"/>
  <c r="K108" i="31"/>
  <c r="K106" i="31"/>
  <c r="K104" i="31"/>
  <c r="K102" i="31"/>
  <c r="K100" i="31"/>
  <c r="K98" i="31"/>
  <c r="K96" i="31"/>
  <c r="K94" i="31"/>
  <c r="K92" i="31"/>
  <c r="K90" i="31"/>
  <c r="K88" i="31"/>
  <c r="K86" i="31"/>
  <c r="K84" i="31"/>
  <c r="K82" i="31"/>
  <c r="K80" i="31"/>
  <c r="K78" i="31"/>
  <c r="K76" i="31"/>
  <c r="K74" i="31"/>
  <c r="K72" i="31"/>
  <c r="K70" i="31"/>
  <c r="K68" i="31"/>
  <c r="K66" i="31"/>
  <c r="K64" i="31"/>
  <c r="K62" i="31"/>
  <c r="K60" i="31"/>
  <c r="K58" i="31"/>
  <c r="K56" i="31"/>
  <c r="K54" i="31"/>
  <c r="K52" i="31"/>
  <c r="K50" i="31"/>
  <c r="K48" i="31"/>
  <c r="K46" i="31"/>
  <c r="K44" i="31"/>
  <c r="K42" i="31"/>
  <c r="K40" i="31"/>
  <c r="K38" i="31"/>
  <c r="K36" i="31"/>
  <c r="K34" i="31"/>
  <c r="K32" i="31"/>
  <c r="K30" i="31"/>
  <c r="K28" i="31"/>
  <c r="K26" i="31"/>
  <c r="K24" i="31"/>
  <c r="K22" i="31"/>
  <c r="K20" i="31"/>
  <c r="K18" i="31"/>
  <c r="K16" i="31"/>
  <c r="K14" i="31"/>
  <c r="K12" i="31"/>
  <c r="K10" i="31"/>
  <c r="K8" i="31"/>
  <c r="K6" i="31"/>
  <c r="K203" i="31"/>
  <c r="K201" i="31"/>
  <c r="K199" i="31"/>
  <c r="K197" i="31"/>
  <c r="K195" i="31"/>
  <c r="K193" i="31"/>
  <c r="K191" i="31"/>
  <c r="K189" i="31"/>
  <c r="K187" i="31"/>
  <c r="K185" i="31"/>
  <c r="K183" i="31"/>
  <c r="K181" i="31"/>
  <c r="K179" i="31"/>
  <c r="K177" i="31"/>
  <c r="K175" i="31"/>
  <c r="K173" i="31"/>
  <c r="K171" i="31"/>
  <c r="K169" i="31"/>
  <c r="K167" i="31"/>
  <c r="K165" i="31"/>
  <c r="K163" i="31"/>
  <c r="K161" i="31"/>
  <c r="K159" i="31"/>
  <c r="K157" i="31"/>
  <c r="K155" i="31"/>
  <c r="K153" i="31"/>
  <c r="K151" i="31"/>
  <c r="K149" i="31"/>
  <c r="K147" i="31"/>
  <c r="K145" i="31"/>
  <c r="K143" i="31"/>
  <c r="K141" i="31"/>
  <c r="K139" i="31"/>
  <c r="K137" i="31"/>
  <c r="K135" i="31"/>
  <c r="K133" i="31"/>
  <c r="K131" i="31"/>
  <c r="K129" i="31"/>
  <c r="K127" i="31"/>
  <c r="K125" i="31"/>
  <c r="K123" i="31"/>
  <c r="K121" i="31"/>
  <c r="K119" i="31"/>
  <c r="K117" i="31"/>
  <c r="K115" i="31"/>
  <c r="K113" i="31"/>
  <c r="K111" i="31"/>
  <c r="K109" i="31"/>
  <c r="K107" i="31"/>
  <c r="K105" i="31"/>
  <c r="K103" i="31"/>
  <c r="K101" i="31"/>
  <c r="K99" i="31"/>
  <c r="K97" i="31"/>
  <c r="K95" i="31"/>
  <c r="K93" i="31"/>
  <c r="K91" i="31"/>
  <c r="K89" i="31"/>
  <c r="K87" i="31"/>
  <c r="K85" i="31"/>
  <c r="K83" i="31"/>
  <c r="K81" i="31"/>
  <c r="K79" i="31"/>
  <c r="K77" i="31"/>
  <c r="K75" i="31"/>
  <c r="K73" i="31"/>
  <c r="K71" i="31"/>
  <c r="K69" i="31"/>
  <c r="K67" i="31"/>
  <c r="K65" i="31"/>
  <c r="K63" i="31"/>
  <c r="K61" i="31"/>
  <c r="K59" i="31"/>
  <c r="K57" i="31"/>
  <c r="K55" i="31"/>
  <c r="K53" i="31"/>
  <c r="K51" i="31"/>
  <c r="K49" i="31"/>
  <c r="K47" i="31"/>
  <c r="K45" i="31"/>
  <c r="K43" i="31"/>
  <c r="K41" i="31"/>
  <c r="K39" i="31"/>
  <c r="K37" i="31"/>
  <c r="K35" i="31"/>
  <c r="K33" i="31"/>
  <c r="K31" i="31"/>
  <c r="K29" i="31"/>
  <c r="K27" i="31"/>
  <c r="K25" i="31"/>
  <c r="K23" i="31"/>
  <c r="K21" i="31"/>
  <c r="K19" i="31"/>
  <c r="K17" i="31"/>
  <c r="K15" i="31"/>
  <c r="K13" i="31"/>
  <c r="K11" i="31"/>
  <c r="K9" i="31"/>
  <c r="K7" i="31"/>
  <c r="K5" i="31"/>
  <c r="K116" i="31"/>
</calcChain>
</file>

<file path=xl/sharedStrings.xml><?xml version="1.0" encoding="utf-8"?>
<sst xmlns="http://schemas.openxmlformats.org/spreadsheetml/2006/main" count="2246" uniqueCount="1110">
  <si>
    <t>OBSERVAÇÃO</t>
  </si>
  <si>
    <t>FETRANSPOR</t>
  </si>
  <si>
    <t>VALE TRANSPORTE</t>
  </si>
  <si>
    <t>ESPECIFARMA</t>
  </si>
  <si>
    <t>MATERIAL DE LIMPEZA</t>
  </si>
  <si>
    <t>INSTITUTO DIVA ALVES DO BRASIL</t>
  </si>
  <si>
    <t>BANCO</t>
  </si>
  <si>
    <t>BRADESCO</t>
  </si>
  <si>
    <t>FUNDO FIXO</t>
  </si>
  <si>
    <t>CLARO S.A</t>
  </si>
  <si>
    <t>F V B COMERCIO E SERVIÇOS DE MAQUINAS LTDA</t>
  </si>
  <si>
    <t>FGTS</t>
  </si>
  <si>
    <t>EVERALDO FONSECA DA SILVA</t>
  </si>
  <si>
    <t>PRO-RAD CONSULTORES EM RADIOPROTEÇÃO S/S LTDA</t>
  </si>
  <si>
    <t>CNPJ</t>
  </si>
  <si>
    <t>33.747.288/0001-11</t>
  </si>
  <si>
    <t>12.955.134/0001-45</t>
  </si>
  <si>
    <t>40.432.544/0062-69</t>
  </si>
  <si>
    <t>28.428.759/0001-99</t>
  </si>
  <si>
    <t>06.022.597/0001-51</t>
  </si>
  <si>
    <t>10.634.531/0002-70</t>
  </si>
  <si>
    <t>07.366.296/0001-08</t>
  </si>
  <si>
    <t>FORNECIMENTO DE ALIMENTAÇÃO</t>
  </si>
  <si>
    <t>LINDE GASES LTDA</t>
  </si>
  <si>
    <t>PAGAMENTO DE FUNCIONÁRIOS</t>
  </si>
  <si>
    <t>03.400.526/0001-57</t>
  </si>
  <si>
    <t>SAN MONTEC ELETRONICA LTDA ME</t>
  </si>
  <si>
    <t>SERVIOESTE RIO DE JANEIRO LTDA</t>
  </si>
  <si>
    <t>AGUA E SECO LAVANDERIAS LTDA</t>
  </si>
  <si>
    <t>SERVIÇOS DE LAVANDERIA</t>
  </si>
  <si>
    <t>BD DISTRIBUIDORA DE MEDICAMENTOS E MATERIAL</t>
  </si>
  <si>
    <t>VIP SERVICE TRANSPORTES E LOCAÇÕES</t>
  </si>
  <si>
    <t>SONIPREV PREVENÇÃO E DIAGNOSTICO LTDA</t>
  </si>
  <si>
    <t>LOCAÇÃO DE EQUIPAMENTOS DE INFORMÁTICA</t>
  </si>
  <si>
    <t>BIOXXI SERVIÇOS DE ESTERILIZAÇÃO LTDA</t>
  </si>
  <si>
    <t>HOSPIDATA S/S LTDA</t>
  </si>
  <si>
    <t>UNIDADE</t>
  </si>
  <si>
    <t>ISS</t>
  </si>
  <si>
    <t>CONVICTA AUDITORES INDEPENDENTES S/S</t>
  </si>
  <si>
    <t>CANAA EQUIPAMENTOS DE COMBATE A INCENDIO LTDA</t>
  </si>
  <si>
    <t>RESCISÕES</t>
  </si>
  <si>
    <t>IMPOSTO</t>
  </si>
  <si>
    <t>SALDO</t>
  </si>
  <si>
    <t>CFV</t>
  </si>
  <si>
    <t>CF</t>
  </si>
  <si>
    <t>CV</t>
  </si>
  <si>
    <t>PROCESSO JUDICIAL</t>
  </si>
  <si>
    <t>GAG ADVOGADOS ASSOCIADOS</t>
  </si>
  <si>
    <t>CACD RADIOLOGIA LTDA</t>
  </si>
  <si>
    <t>CÓDIGO DA DESPESA</t>
  </si>
  <si>
    <t>02.07.03</t>
  </si>
  <si>
    <t>02.07.01</t>
  </si>
  <si>
    <t>03.17.01</t>
  </si>
  <si>
    <t>03.09.02</t>
  </si>
  <si>
    <t>03.05.01</t>
  </si>
  <si>
    <t>03.02.01</t>
  </si>
  <si>
    <t>03.06.02</t>
  </si>
  <si>
    <t>01.02.01</t>
  </si>
  <si>
    <t>01.03.01</t>
  </si>
  <si>
    <t>01.01.01</t>
  </si>
  <si>
    <t>06.01.01</t>
  </si>
  <si>
    <t>02.05.01</t>
  </si>
  <si>
    <t>02.01.01</t>
  </si>
  <si>
    <t>01.03.04</t>
  </si>
  <si>
    <t>04.01.01</t>
  </si>
  <si>
    <t>03.16.01</t>
  </si>
  <si>
    <t>03.06.04</t>
  </si>
  <si>
    <t>03.01.01</t>
  </si>
  <si>
    <t>03.13.01</t>
  </si>
  <si>
    <t>01.02.04</t>
  </si>
  <si>
    <t>07.03.01</t>
  </si>
  <si>
    <t>03.20.01</t>
  </si>
  <si>
    <t>01.03.03</t>
  </si>
  <si>
    <t>01.03.02</t>
  </si>
  <si>
    <t>04.03.01</t>
  </si>
  <si>
    <t>04.04.01</t>
  </si>
  <si>
    <t>04.02.01</t>
  </si>
  <si>
    <t>03.26.01</t>
  </si>
  <si>
    <t>IDENTIFICADOR BANCÁRIO</t>
  </si>
  <si>
    <t>TIPO DE DOC</t>
  </si>
  <si>
    <t>Nº DOC</t>
  </si>
  <si>
    <t>DATA DE COMPETÊNCIA</t>
  </si>
  <si>
    <t>DATA DE PAGAMENTO</t>
  </si>
  <si>
    <t>RAZÃO SOCIAL</t>
  </si>
  <si>
    <t>TIPO DA DESPESA</t>
  </si>
  <si>
    <t>ENTRADA</t>
  </si>
  <si>
    <t>SAÍDA</t>
  </si>
  <si>
    <t>Saldo Inicial:</t>
  </si>
  <si>
    <t>CONTA AZUL</t>
  </si>
  <si>
    <t>07.99.01</t>
  </si>
  <si>
    <t>03.18.01</t>
  </si>
  <si>
    <t>01.04.99</t>
  </si>
  <si>
    <t>NÃO UTILIZADO</t>
  </si>
  <si>
    <t>ABSKAN COMERCIO E INDUSTRIA DE ALIMENTOS LTDA</t>
  </si>
  <si>
    <t>ART CONTABIL SERVICOS ESTRATEGICOS LTDA</t>
  </si>
  <si>
    <t>ASTHAMED COM. PROD EQUIP HOSP</t>
  </si>
  <si>
    <t>AZEVEDO, DOS REIS ADVOGADOS &amp; ASSOCIADOS</t>
  </si>
  <si>
    <t>CIRURGICA FERNANDES C.MAT.CIR.HO.SO.LTDA</t>
  </si>
  <si>
    <t xml:space="preserve">COMERCIAL RIO MEDICAMENTOS E MATERIAIS CIRURGICOS LTDA </t>
  </si>
  <si>
    <t>CONFIANCA DISTRIBUIDORA DE PRODUTOS LIMITADA</t>
  </si>
  <si>
    <t>COPOPEL COMERCIO DE ARTIGOS DESCARTAVEIS, HIGIENE E LIMPEZA LTDA</t>
  </si>
  <si>
    <t xml:space="preserve">CORPHO COMERCIO PRODUTOS HOSPITALARES </t>
  </si>
  <si>
    <t>ESPECIFARMA COM DE MEDICAMENTOS E PRO HOSPITALARES LTDA </t>
  </si>
  <si>
    <t>F V B COMERCIO E SERVICOS DE MAQUINAS LTDA</t>
  </si>
  <si>
    <t>G A REINOSO SERVICOS DE INFORMATICA</t>
  </si>
  <si>
    <t>ILAND COMERCIO E SERVICOS DE INFORMATICA LTDA</t>
  </si>
  <si>
    <t>LP FARMA COMERCIO, IMPORTACAO, EXPORTACAO E DISTRIBUIDORA DE PRODUTOS HOSPITALARES LTDA</t>
  </si>
  <si>
    <t>LPFARMA</t>
  </si>
  <si>
    <t>M M COMERCIO ATACADISTA DE ALIMENTOS E LAVANDERIA LTDA</t>
  </si>
  <si>
    <t>MEGA MIX RIO COMERCIO E SERVICOS LTDA</t>
  </si>
  <si>
    <t>NEO TECNOLOGIA DA INFORMATICA EIRELI</t>
  </si>
  <si>
    <t>NOSDE DO BRASIL INDUSTRIA E COMERCIO DE METAIS LTDA</t>
  </si>
  <si>
    <t>PRO-RAD CONSULTORES EM RADIOPROTECAO S/S LTDA</t>
  </si>
  <si>
    <t>R A BONATO SERVICOS DE DEDETIZACAO</t>
  </si>
  <si>
    <t>RM SCAN SERVICOS MEDICOS LTDA</t>
  </si>
  <si>
    <t>SANCHES E TELLES COMERCIO E SERVICOS DE PRODUTOS DE LIMPEZA EM GERAL LTDA</t>
  </si>
  <si>
    <t>SOLUMED DISTRIBUIDORA DE MEDICAMENTOS E PRODUTOS PARA SAUDE LTDA</t>
  </si>
  <si>
    <t>SONIPREV PREVENCAO E DIAGNOSTICO LTDA</t>
  </si>
  <si>
    <t>VGMED COM. DE MATERIAL HOSPITALAR</t>
  </si>
  <si>
    <t>VH E M PAPELARIA INFORMATICA LTDA</t>
  </si>
  <si>
    <t>VIP SERVICE TRANSPORTES E LOCACOES LTDA</t>
  </si>
  <si>
    <t>DESPESA</t>
  </si>
  <si>
    <t>SES</t>
  </si>
  <si>
    <t>01.01</t>
  </si>
  <si>
    <t>SALARIO</t>
  </si>
  <si>
    <t>FOLHA NORMAL</t>
  </si>
  <si>
    <t>01.01.02</t>
  </si>
  <si>
    <t>13º SALÁRIO</t>
  </si>
  <si>
    <t>01.01.03</t>
  </si>
  <si>
    <t>FÉRIAS</t>
  </si>
  <si>
    <t>01.01.04</t>
  </si>
  <si>
    <t>ADIANTAMENTO 13º SALÁRIO</t>
  </si>
  <si>
    <t>01.01.05</t>
  </si>
  <si>
    <t>GRATIFICAÇÕES E ADICIONAIS</t>
  </si>
  <si>
    <t>01.01.06</t>
  </si>
  <si>
    <t>ADICIONAL 1/3 DE FÉRIAS</t>
  </si>
  <si>
    <t>01.01.07</t>
  </si>
  <si>
    <t>HORAS EXTRAS</t>
  </si>
  <si>
    <t>01.01.99</t>
  </si>
  <si>
    <t>OUTRAS VANTAGENS</t>
  </si>
  <si>
    <t>01.02</t>
  </si>
  <si>
    <t>BENEFÍCIOS</t>
  </si>
  <si>
    <t>01.02.02</t>
  </si>
  <si>
    <t>CESTA BÁSICA</t>
  </si>
  <si>
    <t>01.02.03</t>
  </si>
  <si>
    <t>CONVÊNIOS</t>
  </si>
  <si>
    <t>VALE REFEIÇÃO/ALIMENTAÇÃO</t>
  </si>
  <si>
    <t>01.02.99</t>
  </si>
  <si>
    <t>OUTROS BENEFÍCIOS</t>
  </si>
  <si>
    <t>01.03</t>
  </si>
  <si>
    <t>ENCARGOS e CONTRIBUIÇÕES</t>
  </si>
  <si>
    <t xml:space="preserve">IRRF </t>
  </si>
  <si>
    <t>CONTRIBUIÇÃO PREVIDENCIÁRIA-INSS</t>
  </si>
  <si>
    <t>01.03.99</t>
  </si>
  <si>
    <t>OUTROS  ENCARGOS e CONTRIBUIÇÕES</t>
  </si>
  <si>
    <t>01.04</t>
  </si>
  <si>
    <t>OUTRAS DESPESAS DE PESSOAL</t>
  </si>
  <si>
    <t>01.04.01</t>
  </si>
  <si>
    <t>PAGAMENTO DE ESTAGIÁRIOS</t>
  </si>
  <si>
    <t>01.04.02</t>
  </si>
  <si>
    <t>PAGAMENTO DE RESIDENTES</t>
  </si>
  <si>
    <t>OUTRAS DESPESAS DE PESSOAL (Pensão alimentícia)</t>
  </si>
  <si>
    <t xml:space="preserve">MATERIAL DE CONSUMO </t>
  </si>
  <si>
    <t>02.01</t>
  </si>
  <si>
    <t>MATERIAL DE ESCRITÓRIO/PAPÉIS EM GERAL/ IMPRESSOS</t>
  </si>
  <si>
    <t>02.02</t>
  </si>
  <si>
    <t>MATERIAL DE INFORMÁTICA</t>
  </si>
  <si>
    <t>02.02.01</t>
  </si>
  <si>
    <t>02.03</t>
  </si>
  <si>
    <t xml:space="preserve">PEÇAS e MATERIAIS MANUTENÇÃO </t>
  </si>
  <si>
    <t>02.03.01</t>
  </si>
  <si>
    <t>PARA MANUTENÇÃO PREDIAL</t>
  </si>
  <si>
    <t>02.03.02</t>
  </si>
  <si>
    <t>PARA EQUIPAMENTOS EM GERAL</t>
  </si>
  <si>
    <t>02.03.03</t>
  </si>
  <si>
    <t>PARA EQUIPAMENTOS INFORMÁTICA</t>
  </si>
  <si>
    <t>02.03.04</t>
  </si>
  <si>
    <t>FERRAMENTAS AVULSAS NÃO ACIONADAS POR FORÇA MOTRIZ</t>
  </si>
  <si>
    <t>02.04</t>
  </si>
  <si>
    <t>COMBUSTÍVEIS E LUBRIFICANTES</t>
  </si>
  <si>
    <t>02.04.01</t>
  </si>
  <si>
    <t>02.05</t>
  </si>
  <si>
    <t>02.06</t>
  </si>
  <si>
    <t>GÊNEROS ALIMENTÍCIOS</t>
  </si>
  <si>
    <t>02.06.01</t>
  </si>
  <si>
    <t>02.07</t>
  </si>
  <si>
    <t>MATERIAL MÉDICO/ODONTOLÓGICO/LABORATORIAL</t>
  </si>
  <si>
    <t>MEDICAMENTOS e INSUMOS FARMACÊUTICOS</t>
  </si>
  <si>
    <t>02.07.02</t>
  </si>
  <si>
    <t>GASES MEDICINAIS (FORNECIMENTO)</t>
  </si>
  <si>
    <t>MATERIAIS HOSPITALARES MÉDICOS/ODONTOLÓGICOS/LABORATORIAIS</t>
  </si>
  <si>
    <t>02.08</t>
  </si>
  <si>
    <t>MATERIAL EDUCATIVO/ESPORTIVO/CULTURAL</t>
  </si>
  <si>
    <t>02.08.01</t>
  </si>
  <si>
    <t>02.09</t>
  </si>
  <si>
    <t>PUBLICAÇÕES EM GERAL</t>
  </si>
  <si>
    <t>02.09.01</t>
  </si>
  <si>
    <t>02.10</t>
  </si>
  <si>
    <t>MATERIAL DE CONSTRUÇÃO</t>
  </si>
  <si>
    <t>02.10.01</t>
  </si>
  <si>
    <t>02.11</t>
  </si>
  <si>
    <t>VESTUÁRIO E UNIFORMES</t>
  </si>
  <si>
    <t>02.11.01</t>
  </si>
  <si>
    <t>02.99</t>
  </si>
  <si>
    <t>OUTRAS DESPESAS DE CONSUMO</t>
  </si>
  <si>
    <t>02.99.01</t>
  </si>
  <si>
    <t>SERVIÇOS DE TERCEIROS</t>
  </si>
  <si>
    <t>03.01</t>
  </si>
  <si>
    <t>SERVIÇOS-MANUTENÇÃO PREDIAL</t>
  </si>
  <si>
    <t>REPAROS/ADAPTAÇÕES/CONSERTOS EM GERAL</t>
  </si>
  <si>
    <t>03.01.02</t>
  </si>
  <si>
    <t>SERVIÇOS DE DEDETIZAÇÃO/DESRATIZAÇÃO</t>
  </si>
  <si>
    <t>03.02</t>
  </si>
  <si>
    <t>SERVIÇOS-MANUTENÇÃO EQUIPAMENTOS EM GERAL</t>
  </si>
  <si>
    <t>03.03</t>
  </si>
  <si>
    <t>SERVIÇOS-MANUTENÇÃO EQUIPAMENTOS DE INFORMÁTICA</t>
  </si>
  <si>
    <t>03.03.01</t>
  </si>
  <si>
    <t>03.04</t>
  </si>
  <si>
    <t>SERVIÇOS-MANUTENÇÃO DE VEÍCULOS</t>
  </si>
  <si>
    <t>03.04.01</t>
  </si>
  <si>
    <t>03.05</t>
  </si>
  <si>
    <t>SERVIÇOS LABORATORIAIS</t>
  </si>
  <si>
    <t>03.06</t>
  </si>
  <si>
    <t>LOCAÇÃO DE EQUIPAMENTOS/VEÍCULOS/AMBULÂNCIA</t>
  </si>
  <si>
    <t>03.06.01</t>
  </si>
  <si>
    <t>LOCAÇÃO DE EQUIPAMENTOS EM GERAL</t>
  </si>
  <si>
    <t>03.06.03</t>
  </si>
  <si>
    <t>LOCAÇÃO DE VEÍCULOS</t>
  </si>
  <si>
    <t>LOCAÇÃO DE AMBULÂNCIA</t>
  </si>
  <si>
    <t>03.07</t>
  </si>
  <si>
    <t>LOCAÇÃO PREDIAL</t>
  </si>
  <si>
    <t>03.07.01</t>
  </si>
  <si>
    <t>03.08</t>
  </si>
  <si>
    <t>LOCAÇÃO CILINDROS GASES MEDICINAIS</t>
  </si>
  <si>
    <t>03.08.01</t>
  </si>
  <si>
    <t>03.09</t>
  </si>
  <si>
    <t>LIMPEZA</t>
  </si>
  <si>
    <t>03.09.01</t>
  </si>
  <si>
    <t>SERVIÇOS DE LIMPEZA E HIGIENIZAÇÃO / ESTERILIZAÇÃO</t>
  </si>
  <si>
    <t>SERVIÇOS DE COLETA DE RESÍDUOS HOSPITALARES</t>
  </si>
  <si>
    <t>03.10</t>
  </si>
  <si>
    <t>SEGURANÇA e VIGILÂNCIA</t>
  </si>
  <si>
    <t>03.10.01</t>
  </si>
  <si>
    <t>SERVIÇOS DE SEGURANÇA e VIGILÂNCIA</t>
  </si>
  <si>
    <t>03.13</t>
  </si>
  <si>
    <t xml:space="preserve">INTERNET </t>
  </si>
  <si>
    <t>03.15</t>
  </si>
  <si>
    <t>CURSOS</t>
  </si>
  <si>
    <t>03.15.01</t>
  </si>
  <si>
    <t>03.16</t>
  </si>
  <si>
    <t>03.17</t>
  </si>
  <si>
    <t>SERVIÇOS ESPECIALIZADOS</t>
  </si>
  <si>
    <t>SERVIÇOS ESPECIALIZADOS PESSOA JURÍDICA</t>
  </si>
  <si>
    <t>03.17.02</t>
  </si>
  <si>
    <t>SERVIÇOS ESPECIALIZADOS PESSOA FÍSICA</t>
  </si>
  <si>
    <t>03.18</t>
  </si>
  <si>
    <t>SEGUROS</t>
  </si>
  <si>
    <t>03.19</t>
  </si>
  <si>
    <t>CONDOMÍNIO</t>
  </si>
  <si>
    <t>03.19.01</t>
  </si>
  <si>
    <t>03.20</t>
  </si>
  <si>
    <t>HONORÁRIOS ADVOCATÍCIOS</t>
  </si>
  <si>
    <t>03.21</t>
  </si>
  <si>
    <t>DESPESAS COM LOCOMOÇÃO E TRANSPORTE</t>
  </si>
  <si>
    <t>03.21.01</t>
  </si>
  <si>
    <t>REGIME DE QUILOMETRAGEM</t>
  </si>
  <si>
    <t>03.21.02</t>
  </si>
  <si>
    <t>PEDÁGIO</t>
  </si>
  <si>
    <t>03.21.03</t>
  </si>
  <si>
    <t>PASSAGENS AÉREAS</t>
  </si>
  <si>
    <t>03.21.04</t>
  </si>
  <si>
    <t>PASSAGENS RODOVIÁRIAS</t>
  </si>
  <si>
    <t>03.21.05</t>
  </si>
  <si>
    <t>DESPESAS COM TÁXI</t>
  </si>
  <si>
    <t>03.21.06</t>
  </si>
  <si>
    <t>FRETE</t>
  </si>
  <si>
    <t>03.21.99</t>
  </si>
  <si>
    <t>OUTRAS DESPESAS COM TRANSPORTE E LOCOMOÇÃO</t>
  </si>
  <si>
    <t>03.22</t>
  </si>
  <si>
    <t>DESPESAS COM HOSPEDAGEM e ALIMENTAÇÃO</t>
  </si>
  <si>
    <t>03.22.01</t>
  </si>
  <si>
    <t>03.23</t>
  </si>
  <si>
    <t>DESPESAS COM PROPAGANDA E PUBLICIDADE</t>
  </si>
  <si>
    <t>03.23.01</t>
  </si>
  <si>
    <t>03.24</t>
  </si>
  <si>
    <t>03.24.01</t>
  </si>
  <si>
    <t>03.26</t>
  </si>
  <si>
    <t>SERVIÇOS ASSISTENCIAIS</t>
  </si>
  <si>
    <t>SERVIÇOS ASSISTENCIAIS PESSOA JURÍDICA</t>
  </si>
  <si>
    <t>03.26.02</t>
  </si>
  <si>
    <t>SERVIÇOS ASSISTENCIAIS PESSOA FÍSICA</t>
  </si>
  <si>
    <t>03.27</t>
  </si>
  <si>
    <t>SERVIÇOS ADMINISTRATIVOS</t>
  </si>
  <si>
    <t>03.27.01</t>
  </si>
  <si>
    <t>03.28</t>
  </si>
  <si>
    <t>SERVIÇOS HEMOTERÁPICOS</t>
  </si>
  <si>
    <t>03.28.01</t>
  </si>
  <si>
    <t>03.99</t>
  </si>
  <si>
    <t>OUTROS SERVIÇOS DE TERCEIROS</t>
  </si>
  <si>
    <t>03.99.01</t>
  </si>
  <si>
    <t>TAXAS/ IMPOSTOS/ CONTRIBUIÇÕES</t>
  </si>
  <si>
    <t>04.01</t>
  </si>
  <si>
    <t>04.02</t>
  </si>
  <si>
    <t>PIS/COFINS/CSLL</t>
  </si>
  <si>
    <t>04.03</t>
  </si>
  <si>
    <t>INSS SOBRE PRESTAÇÃO DE SERVIÇOS</t>
  </si>
  <si>
    <t>04.04</t>
  </si>
  <si>
    <t>IR SOBRE PRESTAÇÃO DE SERVIÇOS</t>
  </si>
  <si>
    <t>04.05</t>
  </si>
  <si>
    <t>IPTU</t>
  </si>
  <si>
    <t>04.05.01</t>
  </si>
  <si>
    <t>04.06</t>
  </si>
  <si>
    <t>IPVA</t>
  </si>
  <si>
    <t>04.06.01</t>
  </si>
  <si>
    <t>04.08</t>
  </si>
  <si>
    <t>TAXA DE INCÊNDIO</t>
  </si>
  <si>
    <t>04.08.01</t>
  </si>
  <si>
    <t>04.99</t>
  </si>
  <si>
    <t>OUTRAS TAXAS/IMPOSTOS/ CONTRIBUIÇÕES</t>
  </si>
  <si>
    <t>04.99.01</t>
  </si>
  <si>
    <t>SERVIÇOS PÚBLICOS</t>
  </si>
  <si>
    <t>05.01</t>
  </si>
  <si>
    <t>ÁGUA</t>
  </si>
  <si>
    <t>05.01.01</t>
  </si>
  <si>
    <t>05.02</t>
  </si>
  <si>
    <t>ENERGIA ELÉTRICA</t>
  </si>
  <si>
    <t>05.02.01</t>
  </si>
  <si>
    <t>05.03</t>
  </si>
  <si>
    <t>GÁS</t>
  </si>
  <si>
    <t>05.03.01</t>
  </si>
  <si>
    <t>05.04</t>
  </si>
  <si>
    <t>TELEFONIA FIXA</t>
  </si>
  <si>
    <t>05.04.01</t>
  </si>
  <si>
    <t>05.05</t>
  </si>
  <si>
    <t>TELEFONIA CELULAR</t>
  </si>
  <si>
    <t>05.05.01</t>
  </si>
  <si>
    <t>05.06</t>
  </si>
  <si>
    <t>TELEFONIA VIA RÁDIO</t>
  </si>
  <si>
    <t>05.06.01</t>
  </si>
  <si>
    <t>05.07</t>
  </si>
  <si>
    <t>CORREIO</t>
  </si>
  <si>
    <t>05.07.01</t>
  </si>
  <si>
    <t>DESPESAS BANCÁRIAS</t>
  </si>
  <si>
    <t>06.01</t>
  </si>
  <si>
    <t>TARIFAS</t>
  </si>
  <si>
    <t>06.99</t>
  </si>
  <si>
    <t>OUTRAS DESPESAS BANCÁRIAS</t>
  </si>
  <si>
    <t>06.99.01</t>
  </si>
  <si>
    <t>OUTRAS DESPESAS OPERACIONAIS</t>
  </si>
  <si>
    <t>07.01</t>
  </si>
  <si>
    <t>PREMIAÇÕES CULTURAIS/ ARTÍSTICA/ CIENTÍFICAS/DESPORTIVAS</t>
  </si>
  <si>
    <t>07.01.01</t>
  </si>
  <si>
    <t>07.02</t>
  </si>
  <si>
    <t>MATERIAL PARA DISTRIBUIÇÃO GRATUITA</t>
  </si>
  <si>
    <t>07.02.01</t>
  </si>
  <si>
    <t>07.03</t>
  </si>
  <si>
    <t>RATEIO DAS DESPESAS DA SEDE DA CONTRATADA</t>
  </si>
  <si>
    <t>07.99</t>
  </si>
  <si>
    <t>OUTRAS</t>
  </si>
  <si>
    <t>INVESTIMENTOS</t>
  </si>
  <si>
    <t>08.01</t>
  </si>
  <si>
    <t>OBRAS E INSTALAÇÕES</t>
  </si>
  <si>
    <t>08.01.01</t>
  </si>
  <si>
    <t>08.02</t>
  </si>
  <si>
    <t xml:space="preserve">EQUIPAMENTOS </t>
  </si>
  <si>
    <t>08.02.01</t>
  </si>
  <si>
    <t>EQUIPAMENTOS DIVERSOS</t>
  </si>
  <si>
    <t>08.02.02</t>
  </si>
  <si>
    <t>EQUIPAMENTOS MÉDICO-HOSPITALARES</t>
  </si>
  <si>
    <t>08.02.03</t>
  </si>
  <si>
    <t>EQUIPAMENTOS DE INFORMÁTICA</t>
  </si>
  <si>
    <t>08.03</t>
  </si>
  <si>
    <t>MOBILIÁRIO</t>
  </si>
  <si>
    <t>08.03.01</t>
  </si>
  <si>
    <t>Código</t>
  </si>
  <si>
    <t>Despesa</t>
  </si>
  <si>
    <t>08.04</t>
  </si>
  <si>
    <t>VEÍCULOS</t>
  </si>
  <si>
    <t>08.04.01</t>
  </si>
  <si>
    <t>08.04.02</t>
  </si>
  <si>
    <t>AMBULÂNCIAS</t>
  </si>
  <si>
    <t>08.05</t>
  </si>
  <si>
    <t>INTANGÍVEL (DIREITO E USO)</t>
  </si>
  <si>
    <t>08.05.01</t>
  </si>
  <si>
    <t>08.99</t>
  </si>
  <si>
    <t>OUTROS BENS DURÁVEIS</t>
  </si>
  <si>
    <t>08.99.01</t>
  </si>
  <si>
    <t>Material Hospitalar</t>
  </si>
  <si>
    <t>Locação de Equipamentos de Informática</t>
  </si>
  <si>
    <t>Medicamentos</t>
  </si>
  <si>
    <t>Retenção - ISS Serviços Tomados</t>
  </si>
  <si>
    <t>Serviço de Laboratório</t>
  </si>
  <si>
    <t>EASY POWER COM DE MAQ E EQUIPAMENTOS</t>
  </si>
  <si>
    <t>Lanches e Refeições</t>
  </si>
  <si>
    <t>Software / Licença de Uso</t>
  </si>
  <si>
    <t>CJF ASSESSORIA EM SEGURANÇA</t>
  </si>
  <si>
    <t>Tarifas Bancárias</t>
  </si>
  <si>
    <t>BANCO BRADESCO</t>
  </si>
  <si>
    <t>PREFEITURA DA CIDADE DO RJ</t>
  </si>
  <si>
    <t>GILMAR OLIVEIRA</t>
  </si>
  <si>
    <t>AC2F PROD HOSPITALARES</t>
  </si>
  <si>
    <t>AMORIM ASSESSORIA CONTABIL EIRELLI</t>
  </si>
  <si>
    <t>FP RESTAURANTE E COMERCIO DE ALIMENTOS</t>
  </si>
  <si>
    <t>GUIA DA PREVIDENCIA SOCIAL - GPS</t>
  </si>
  <si>
    <t>MINISTERIO DA FAZENDA - DARF COD 5952</t>
  </si>
  <si>
    <t>MINISTERIO DA FAZENDA - IR</t>
  </si>
  <si>
    <t>MINISTERIO DA FAZENDA - IRRF</t>
  </si>
  <si>
    <t>Rescisões</t>
  </si>
  <si>
    <t>MED CENTER COMERCIAL LTDA</t>
  </si>
  <si>
    <t>Vale-Transporte</t>
  </si>
  <si>
    <t>BLESSING MEDICINA LABORATORIAL E DIAGNOSTICO</t>
  </si>
  <si>
    <t>Rateio Sede</t>
  </si>
  <si>
    <t>CAMINHAS S COMERCIAL LTDA</t>
  </si>
  <si>
    <t>Materiais de Limpeza e de Higiene</t>
  </si>
  <si>
    <t>FENAGUI COMERCIO DE MATERIAIS DESCARTAVEIS</t>
  </si>
  <si>
    <t>Materiais de Escritório</t>
  </si>
  <si>
    <t>FORM BOB PAPEIS LTDA</t>
  </si>
  <si>
    <t>FUTURA DIST. DE MEDICAMENTOS E PROD.</t>
  </si>
  <si>
    <t>PAPER RIO COMERCIO DE ARTIGOS DE PAPELARIA</t>
  </si>
  <si>
    <t>REVAL ATACADAO DE PAPELARIA LTDA</t>
  </si>
  <si>
    <t>LUVIAL DISTRIBUIDORA COM.VAR PROD LIMPEZA LTDA</t>
  </si>
  <si>
    <t>V H &amp;amp; M PAPELARIA  E INFORMATICA LTDA</t>
  </si>
  <si>
    <t>STOCK MED DIST. DE PROD FARMACEUTICOS LTDA</t>
  </si>
  <si>
    <t>BIONEXO DO BRASIL S.A</t>
  </si>
  <si>
    <t>BLOQUEIO-ORDEM JUDICIAL</t>
  </si>
  <si>
    <t>Data de vencimento</t>
  </si>
  <si>
    <t>Data de Competência</t>
  </si>
  <si>
    <t>Categoria</t>
  </si>
  <si>
    <t>Descrição</t>
  </si>
  <si>
    <t>Cliente / Fornecedor</t>
  </si>
  <si>
    <t>Valor recebido</t>
  </si>
  <si>
    <t>Valor pago</t>
  </si>
  <si>
    <t>Saldo</t>
  </si>
  <si>
    <t>Conta</t>
  </si>
  <si>
    <t>Centro de custo</t>
  </si>
  <si>
    <t>Valor original</t>
  </si>
  <si>
    <t>Juros/Multa</t>
  </si>
  <si>
    <t>Descontos/Taxas</t>
  </si>
  <si>
    <t>Data de recebimento/pagamento</t>
  </si>
  <si>
    <t>Observações</t>
  </si>
  <si>
    <t>COMERCIAL CIRURGICA RIOCLARENSE LTDA</t>
  </si>
  <si>
    <t>LABORATÓRIO BIOMÉDICO</t>
  </si>
  <si>
    <t>BX AUTOMATICA APLICACOES</t>
  </si>
  <si>
    <t>MITSUKAWA BRASIL COMERCIAL EIRELI ME</t>
  </si>
  <si>
    <t>Manutenção de Equipamentos</t>
  </si>
  <si>
    <t>DISTRICENTER - CENTRO DE DISTRIB.</t>
  </si>
  <si>
    <t>OREGON FARMACEUTICA</t>
  </si>
  <si>
    <t>Serviço de Dosimetria Radiologia</t>
  </si>
  <si>
    <t>FGTS Mensal</t>
  </si>
  <si>
    <t>Pensão Alimentícia</t>
  </si>
  <si>
    <t>MARIA EDUARDA MACHADO GOMES</t>
  </si>
  <si>
    <t>PREFEITURA MUNICIPAL DE DUQUE DE CAXIAS</t>
  </si>
  <si>
    <t>Seguro de Imóveis</t>
  </si>
  <si>
    <t>SEMEAR DISTRIBUIDORA</t>
  </si>
  <si>
    <t>Honorários Contábeis</t>
  </si>
  <si>
    <t>RESGATE INVEST FACIL</t>
  </si>
  <si>
    <t>MARGARIZO E SANCHES COMERCIO E SERVIÇOS DE PRODUTOS</t>
  </si>
  <si>
    <t>FP RESTAURANTE E COMERCIO DE ALIMENTOS EIRELI ME</t>
  </si>
  <si>
    <t>Locação de Equipamentos</t>
  </si>
  <si>
    <t>Serviço de Limpeza e de Higiene</t>
  </si>
  <si>
    <t>Serviço de Radiologia</t>
  </si>
  <si>
    <t>CACD RADIOLOGIA</t>
  </si>
  <si>
    <t>INSS sobre Salários - GPS</t>
  </si>
  <si>
    <t>Retenção - GPS 2631 - INSS</t>
  </si>
  <si>
    <t>IRRF s/ Salários - DARF 0561</t>
  </si>
  <si>
    <t>Retenção - Darf 1708 - IRRF</t>
  </si>
  <si>
    <t>Retenção - Darf 5952 - PIS/COFINS/CSLL</t>
  </si>
  <si>
    <t>Serviços Médicos</t>
  </si>
  <si>
    <t>R L J IGUACUANO COM. DE MATERIAIS DE ESCRITORIO LTDA ME</t>
  </si>
  <si>
    <t>ROSILENE PEREIRA DE OLIVEIRA</t>
  </si>
  <si>
    <t>LUVIAL DISTRIBUIDORA</t>
  </si>
  <si>
    <t>Serviço de lavanderia</t>
  </si>
  <si>
    <t>ÁGUA E SECO LAVANDERIAS LTDA - EPP</t>
  </si>
  <si>
    <t>BRUNO DE GOES GERBASE</t>
  </si>
  <si>
    <t>Serviço de Auditoria</t>
  </si>
  <si>
    <t>NEUROPHOTO EQUIPAMENTOS LTDA</t>
  </si>
  <si>
    <t>CIRURGICA FERNANDES C. MAT CIR. HO. SO LTDA</t>
  </si>
  <si>
    <t>SOGAMAX DISTRIB. DE PROD. FARMACEUTICOS LTDA</t>
  </si>
  <si>
    <t>AVANTE BRASIL COMERCIO EIRELI</t>
  </si>
  <si>
    <t>CAMINHAS COMERCIAL LTDA</t>
  </si>
  <si>
    <t>Locação de Servidor</t>
  </si>
  <si>
    <t>FGTS Rescisório - GRRF</t>
  </si>
  <si>
    <t>ANBIOTON IMPORTADORA LTDA</t>
  </si>
  <si>
    <t>SEPARAR PRODUTOS E SERVIÇOS</t>
  </si>
  <si>
    <t>AC2F PRODUTOS HOSPITALARES LTDA</t>
  </si>
  <si>
    <t>23.258.605/0001-82</t>
  </si>
  <si>
    <t>04.069.709/0001-02</t>
  </si>
  <si>
    <t>CJF ASSESSORIA EM SEGURANÇA DO TRABALHO E SAÚDE OCUPACIONAL LTDA ME</t>
  </si>
  <si>
    <t>FP RESTAURANTES E COMERCIO DE ALIMENTOS EIRELI ME</t>
  </si>
  <si>
    <t>32.755.131/0001-75</t>
  </si>
  <si>
    <t>17.700.763/0001-48</t>
  </si>
  <si>
    <t>NEO TECNOLOGIA DA INFORMÁTICA LTDA</t>
  </si>
  <si>
    <t>PREFEITURA DA CIDADE DO RIO DE JANEIRO - ISS</t>
  </si>
  <si>
    <t>29.138.328/0001-50</t>
  </si>
  <si>
    <t>SANCHES E TELLES</t>
  </si>
  <si>
    <t>V H &amp;amp;M PAPELARIA</t>
  </si>
  <si>
    <t>31.763.090/0001-04</t>
  </si>
  <si>
    <t>DISTRICENTER - CENTRI DE DISTRIB. DE MAT. DE LIMPEZA EIRELI</t>
  </si>
  <si>
    <t>22.826.574/0001-56</t>
  </si>
  <si>
    <t>01.264.420/0001-48</t>
  </si>
  <si>
    <t>10.269.296/0001-02</t>
  </si>
  <si>
    <t>34.512.073/0001-84</t>
  </si>
  <si>
    <t>BRASTEINER 2000 COMERCIO E LOCAÇÃO DE CONTEINERES LTDA</t>
  </si>
  <si>
    <t>07.026.132/0002-12</t>
  </si>
  <si>
    <t>01.790.382/0001-67</t>
  </si>
  <si>
    <t>GERBASE ARRUDA E GAZZANEO ADVOGADOS ASSOCIADOS</t>
  </si>
  <si>
    <t>17.391.998/0001-03</t>
  </si>
  <si>
    <t>PAGAMENTO FUNCIONÁRIOS</t>
  </si>
  <si>
    <t>42.498.600/0001-71</t>
  </si>
  <si>
    <t>67.729.178/0004-91</t>
  </si>
  <si>
    <t>22.706.161/0001-38</t>
  </si>
  <si>
    <t>05.120.086/0001-00</t>
  </si>
  <si>
    <t>PISOM DISTRIBUIDORA E COM DE PROD EIRELI ME</t>
  </si>
  <si>
    <t>22.758.378/0001-91</t>
  </si>
  <si>
    <t>33.164.021/0001-00</t>
  </si>
  <si>
    <t>BRADESCO - RESGATE INVEST FACIL</t>
  </si>
  <si>
    <t>60.746.948/0633-86</t>
  </si>
  <si>
    <t>BRADESCO - BLOQUEIO JUDICIAL</t>
  </si>
  <si>
    <t>BRADESCO - TRANSFERÊNCIA JUDICIAL</t>
  </si>
  <si>
    <t>BRADESCO - APLIC INVEST FACIL</t>
  </si>
  <si>
    <t>BRADESCO - DESBLOQUEIO JUDICIAL</t>
  </si>
  <si>
    <t>HELPMED SERVIÇOS EM SAÚDE S/S LTDA</t>
  </si>
  <si>
    <t>AZEVEDO DOS REIS ADVOGADOS ASSOCIADOS</t>
  </si>
  <si>
    <t>05.957.860/0001-31</t>
  </si>
  <si>
    <t>LOCATECH</t>
  </si>
  <si>
    <t>03.184.220/0001-00</t>
  </si>
  <si>
    <t>24.178.617/0001-60</t>
  </si>
  <si>
    <t>GILMAR DOS SANTOS OLIVEIRA</t>
  </si>
  <si>
    <t>677.560.345-20</t>
  </si>
  <si>
    <t>36.325.157/0001-34</t>
  </si>
  <si>
    <t>INGRID VIANA BATISTA</t>
  </si>
  <si>
    <t>155.147.337-26</t>
  </si>
  <si>
    <t>PRISCILA CONCEIÇÃO DA HORA</t>
  </si>
  <si>
    <t>129.767.387-50</t>
  </si>
  <si>
    <t>SABRINA DA SILVA AZEVEDO</t>
  </si>
  <si>
    <t>081.951.857-38</t>
  </si>
  <si>
    <t>PAULO CEZAR DA SILVA</t>
  </si>
  <si>
    <t>056.227.297-69</t>
  </si>
  <si>
    <t>003.897.597-16</t>
  </si>
  <si>
    <t>UPA DUQUE DE CAXIAS</t>
  </si>
  <si>
    <t>13.508.772/0001-80</t>
  </si>
  <si>
    <t>172.162.237-30</t>
  </si>
  <si>
    <t>00.857.492/0001-36</t>
  </si>
  <si>
    <t>11.260.846/0001-75</t>
  </si>
  <si>
    <t>21.526.341/0001-75</t>
  </si>
  <si>
    <t>Serviço médico ocupacional</t>
  </si>
  <si>
    <t>CONTA AZUL SOFTWARE LTDA</t>
  </si>
  <si>
    <t>DIMAS DE MELO PIMENTA SISTEMAS</t>
  </si>
  <si>
    <t>COSTA E CAMARGO COM. DE PROD. HOSP. LTDA</t>
  </si>
  <si>
    <t xml:space="preserve">STOCK MED DISTRIBUIDORA DE PRODUTOS FARMACEUTICOS </t>
  </si>
  <si>
    <t>LABORATÓRIO BIOMÉDICO LB LTDA</t>
  </si>
  <si>
    <t>REVAL ATACADO DE PAPELARIA</t>
  </si>
  <si>
    <t>13º Salário - 2ª Parcela</t>
  </si>
  <si>
    <t>Férias</t>
  </si>
  <si>
    <t>CARMEN LORENA DA SILVA VASCONCELOS</t>
  </si>
  <si>
    <t>COMERCIAL CIRUGICA RIOCLARENSE LTDA</t>
  </si>
  <si>
    <t>SOLUMED DISTR. MED PROD SAUDE LTDA</t>
  </si>
  <si>
    <t>N I PRODUTOS HOSPITALARES LTDA</t>
  </si>
  <si>
    <t>61.099.008/0030-86</t>
  </si>
  <si>
    <t>05.206.246/0001-38</t>
  </si>
  <si>
    <t>17.391.989/0001-03</t>
  </si>
  <si>
    <t>G A G ADVOGADOS ASSOCIADOS</t>
  </si>
  <si>
    <t>20.650.862/0001-77</t>
  </si>
  <si>
    <t>822.385.535-68</t>
  </si>
  <si>
    <t>11.896.538/0001-42</t>
  </si>
  <si>
    <t>29.601.926/0001-42</t>
  </si>
  <si>
    <t>52.434.156/0001-84</t>
  </si>
  <si>
    <t>CLARO S A</t>
  </si>
  <si>
    <t>RIO CAR - FETRANSPOR</t>
  </si>
  <si>
    <t>PRO-RAD CONSULTORIA</t>
  </si>
  <si>
    <t>FGTS e Multa de FGTS</t>
  </si>
  <si>
    <t>ANDERSON DA SILVA MONTEIRO</t>
  </si>
  <si>
    <t>RIO CAR - FERTRANSPOR</t>
  </si>
  <si>
    <t>FÁBIO MENDES LOPES</t>
  </si>
  <si>
    <t>JOSE ANTONIO DA SILVA FILHO</t>
  </si>
  <si>
    <t>C A C D RADIOLOGIA LTDA</t>
  </si>
  <si>
    <t>S A N MONTEC ELETRONICA LTDA ME</t>
  </si>
  <si>
    <t>079.569.107-65</t>
  </si>
  <si>
    <t>151.747.597-08</t>
  </si>
  <si>
    <t>380.836.475-00</t>
  </si>
  <si>
    <t>UPA BOTAFOGO</t>
  </si>
  <si>
    <t>ESPECIFARMA COMERCIO DE MEDICAMENTOS E PROD. HOSPI</t>
  </si>
  <si>
    <t>VOLGEN HOSPITALAR LTDA ME</t>
  </si>
  <si>
    <t>SANCHES E TELLES COMERCIO E SERVIÇOS DE PRODUTOS</t>
  </si>
  <si>
    <t>VALDEVINA TEIXEIRA LOPES FILHA</t>
  </si>
  <si>
    <t>LEANDRA PRISCILA SILVA DE OLIVEIRA</t>
  </si>
  <si>
    <t>LUCIANA CARMEN DE ARAUJO</t>
  </si>
  <si>
    <t>CELIA KRISTINA MARTINS DOS SANTOS</t>
  </si>
  <si>
    <t>ADRIANA CHAVES DO ROSARIO FERREIRA</t>
  </si>
  <si>
    <t>MARIA DE OLIVEIRA SIQUEIRA</t>
  </si>
  <si>
    <t>TARCILA SOARES OLIVEIRA DE SOUZA ALBERICO</t>
  </si>
  <si>
    <t>CARLOS EDUARDO DA CONCEIÇÃO</t>
  </si>
  <si>
    <t>WANDERLICE FERREIRA DO PRADO</t>
  </si>
  <si>
    <t>JORCELEA DO CARMO E SILVA</t>
  </si>
  <si>
    <t>DOAÇÃO</t>
  </si>
  <si>
    <t>GOLDEN DISTRIBUIDORA LTDA</t>
  </si>
  <si>
    <t>JEAN PIERRE PEREIRA JACINTO</t>
  </si>
  <si>
    <t>APLICACAO AUTOMATICA</t>
  </si>
  <si>
    <t>PRISCILA DOS SANTOS VIEIRA</t>
  </si>
  <si>
    <t>ANA CLAUDIA VIEIRA DE OLIVEIRA</t>
  </si>
  <si>
    <t xml:space="preserve">MARILDA APARECIDA PAULINO </t>
  </si>
  <si>
    <t>WILLIAM MARINHO LUCAS</t>
  </si>
  <si>
    <t>ANTÔNIA ARAUJO DE FARIAS</t>
  </si>
  <si>
    <t>MARCILON SANTOS DE SOUZA</t>
  </si>
  <si>
    <t>MARIANA GOMES DE OLIVEIRA</t>
  </si>
  <si>
    <t>ALINE ROCHA GONÇALVES</t>
  </si>
  <si>
    <t>DENILZA LEMOS COSTA</t>
  </si>
  <si>
    <t>CILZETE MARIA DA SILVA</t>
  </si>
  <si>
    <t>PAULO HENRIQUE ANTUNES DA SILVA</t>
  </si>
  <si>
    <t>MILENE DA SILVA</t>
  </si>
  <si>
    <t>JCM NITEROI REFRIGERAÇÃO LTDA</t>
  </si>
  <si>
    <t>ESTERILIZAÇÃO</t>
  </si>
  <si>
    <t>RIO CAR FETRANSPOR</t>
  </si>
  <si>
    <t>B X AUTOMATICA APLICACOES</t>
  </si>
  <si>
    <t>LUCAS DE GOÉS GERBASE</t>
  </si>
  <si>
    <t>TED</t>
  </si>
  <si>
    <t>122.640.867-26</t>
  </si>
  <si>
    <t>037.364.687-92</t>
  </si>
  <si>
    <t>823.690.036-34</t>
  </si>
  <si>
    <t>989.297.047-00</t>
  </si>
  <si>
    <t>769.369.617-20</t>
  </si>
  <si>
    <t>016.106.937-10</t>
  </si>
  <si>
    <t>078.386.577-50</t>
  </si>
  <si>
    <t>076.734.957-16</t>
  </si>
  <si>
    <t>507.322.697-68</t>
  </si>
  <si>
    <t>025.238.184-00</t>
  </si>
  <si>
    <t>018.456.187-69</t>
  </si>
  <si>
    <t>051.398.527-13</t>
  </si>
  <si>
    <t>070.490.837-98</t>
  </si>
  <si>
    <t>108.243.447-74</t>
  </si>
  <si>
    <t>078.407.837-83</t>
  </si>
  <si>
    <t>899.335.757-91</t>
  </si>
  <si>
    <t>099.422.287-48</t>
  </si>
  <si>
    <t>041.274.057-59</t>
  </si>
  <si>
    <t>020.484.797-40</t>
  </si>
  <si>
    <t>132.498.297-73</t>
  </si>
  <si>
    <t>995.443.347-34</t>
  </si>
  <si>
    <t>136.515.587-03</t>
  </si>
  <si>
    <t>138.176.797-42</t>
  </si>
  <si>
    <t>08.824.171/0001-47</t>
  </si>
  <si>
    <t>04.196.935/0008-12</t>
  </si>
  <si>
    <t>14.229.337/0001-80</t>
  </si>
  <si>
    <t>12.955.134/0006-50</t>
  </si>
  <si>
    <t>RECEITAS</t>
  </si>
  <si>
    <t>10.01</t>
  </si>
  <si>
    <t>CONTRATO DE GESTAO</t>
  </si>
  <si>
    <t>10.01.01</t>
  </si>
  <si>
    <t>CONTRATO DE GESTÃO</t>
  </si>
  <si>
    <t>10.02</t>
  </si>
  <si>
    <t>RECEITAS FINANCEIRAS</t>
  </si>
  <si>
    <t>10.02.01</t>
  </si>
  <si>
    <t>TED ENTRE CONTAS</t>
  </si>
  <si>
    <t>RENDIMENTO APLICAÇÃO</t>
  </si>
  <si>
    <t>10.02.02</t>
  </si>
  <si>
    <t>RENDIMENTO APLICACAO</t>
  </si>
  <si>
    <t>DOACÃO</t>
  </si>
  <si>
    <t>10.02.03</t>
  </si>
  <si>
    <t>RECEITA INVESTIMENTO</t>
  </si>
  <si>
    <t>RECEITA PARA INVESTIMENTO</t>
  </si>
  <si>
    <t>TRANSIÇÕES</t>
  </si>
  <si>
    <t>11.01</t>
  </si>
  <si>
    <t>RESGATE INVESTIMENTO</t>
  </si>
  <si>
    <t>11.01.01</t>
  </si>
  <si>
    <t>RESGATE AUTOMATICO</t>
  </si>
  <si>
    <t>BLOQUEIO JUDICIAL</t>
  </si>
  <si>
    <t>11.01.02</t>
  </si>
  <si>
    <t>11.01.03</t>
  </si>
  <si>
    <t>APLIC.INVEST FACIL</t>
  </si>
  <si>
    <t>11.01.04</t>
  </si>
  <si>
    <t>11.01.05</t>
  </si>
  <si>
    <t>DESBLOQUEIO JUDICIAL</t>
  </si>
  <si>
    <t>11.01.06</t>
  </si>
  <si>
    <t>OUTROS</t>
  </si>
  <si>
    <t>11.01.07</t>
  </si>
  <si>
    <t>10.02.04</t>
  </si>
  <si>
    <t>PONTO MAIS</t>
  </si>
  <si>
    <t>CONTECOM DIST. DE MATERIIAL DE LIMP. E DESC.</t>
  </si>
  <si>
    <t>Telefonia Móvel</t>
  </si>
  <si>
    <t>AGILIZE DIST PROD DE LIMPEZA EIRELI ME</t>
  </si>
  <si>
    <t>INTERNET</t>
  </si>
  <si>
    <t>VIVIAN MOREIRA</t>
  </si>
  <si>
    <t>26.214.141/0001-09</t>
  </si>
  <si>
    <t>23.863.463/0001-82</t>
  </si>
  <si>
    <t>28.529.175/0001-00</t>
  </si>
  <si>
    <t>089.282.377-18</t>
  </si>
  <si>
    <t>00.874.929/0001-40</t>
  </si>
  <si>
    <t>BIONEXO DO BRASIL S A</t>
  </si>
  <si>
    <t>CAIO LUIZ OLIVEIRA DOS SANTOS</t>
  </si>
  <si>
    <t>EDVALDO FREITAS PINHEIRO</t>
  </si>
  <si>
    <t>SATÉLITE COM DE MAT DE ESC DE LIMP INF. LTDA</t>
  </si>
  <si>
    <t>MARCIA MARTINS PESSOA</t>
  </si>
  <si>
    <t>KOLOMAN CONTROLE DE PRAGAS URBANAS LTDA ME</t>
  </si>
  <si>
    <t>CAROLINA FERREIRA MENEZES</t>
  </si>
  <si>
    <t>094.091.507-36</t>
  </si>
  <si>
    <t>REFRIGERAÇÃO DUFRIO COMERCIO E IMPORTAÇÃO LTDA</t>
  </si>
  <si>
    <t>02.858.244/0001-35</t>
  </si>
  <si>
    <t>13.369.407/0001-32</t>
  </si>
  <si>
    <t>102.817.934-09</t>
  </si>
  <si>
    <t>051.551.057-22</t>
  </si>
  <si>
    <t>13.250.500/0001-23</t>
  </si>
  <si>
    <t>00.360.305/0001-04</t>
  </si>
  <si>
    <t>CAIXA ECONOMICA</t>
  </si>
  <si>
    <t>01.754.239/0005-43</t>
  </si>
  <si>
    <t>GAMA MED 13 COMERCIO E SERVIÇO EIRELI</t>
  </si>
  <si>
    <t>RENATA TRINDADE REIFF</t>
  </si>
  <si>
    <t>108.248.027-48</t>
  </si>
  <si>
    <t>MICHELLE PINHEIRO DE ALMEIDA ROCHA</t>
  </si>
  <si>
    <t>081.493.537-04</t>
  </si>
  <si>
    <t>WALTER ELIZIO DE CARVALHO</t>
  </si>
  <si>
    <t>027.240.197-84</t>
  </si>
  <si>
    <t>AQUI O SONHO COMECOU EMBALAGENS LTDA</t>
  </si>
  <si>
    <t>Luciana Nascimento de Almeida - Limpclean-Rio Eire</t>
  </si>
  <si>
    <t>24.477.405/0001-83</t>
  </si>
  <si>
    <t>PABLO MARQUES DE AGUIAR</t>
  </si>
  <si>
    <t>098.359.877-00</t>
  </si>
  <si>
    <t>JEFERSON DE SOUZA FELIPE</t>
  </si>
  <si>
    <t>335.417.858-29</t>
  </si>
  <si>
    <t>04.981.484/0001-58</t>
  </si>
  <si>
    <t>25.035.004/0001-36</t>
  </si>
  <si>
    <t>EVANDRO SILVA NOGUEIRA</t>
  </si>
  <si>
    <t>BANCO DO BRASIL</t>
  </si>
  <si>
    <t>RODRIGO GONÇALVES GOMES</t>
  </si>
  <si>
    <t>116.076.337-28</t>
  </si>
  <si>
    <t>AGATHA CHRISTIE MACHADO DOS SANTOS MORAIS</t>
  </si>
  <si>
    <t>153.327.867-94</t>
  </si>
  <si>
    <t>ALESSANDRA BARROS DA SILVA</t>
  </si>
  <si>
    <t>075.031.797-32</t>
  </si>
  <si>
    <t>ALEXANDRE OLIVEIRA SOUZA</t>
  </si>
  <si>
    <t>033.212.067-81</t>
  </si>
  <si>
    <t>ALINE CRISTINA MACHADO DOS SANTOS</t>
  </si>
  <si>
    <t>140.889.797-02</t>
  </si>
  <si>
    <t>ALLAN DA SILVA ROCHA</t>
  </si>
  <si>
    <t>115.604.967-97</t>
  </si>
  <si>
    <t>ANELISE RAMOS DA SILVA</t>
  </si>
  <si>
    <t>034.220.027-58</t>
  </si>
  <si>
    <t>DANIANE REIS DA PAIXÃO</t>
  </si>
  <si>
    <t>157.896.857-73</t>
  </si>
  <si>
    <t>EDIO JUNIO DE MELO PAULA</t>
  </si>
  <si>
    <t>144.891.597-06</t>
  </si>
  <si>
    <t>ELIANE APARECIDA DE OLIVEIRA MOURA</t>
  </si>
  <si>
    <t>959.560.937-49</t>
  </si>
  <si>
    <t>ERCI FERREIRA PINTO</t>
  </si>
  <si>
    <t>689.582.507-04</t>
  </si>
  <si>
    <t>ERICA DE OLIVEIRA PORTO FREIRE</t>
  </si>
  <si>
    <t>075.051.497-33</t>
  </si>
  <si>
    <t>ERICA GRACIELLE ROQUE PIRES FERREIRA</t>
  </si>
  <si>
    <t>075.126.587-02</t>
  </si>
  <si>
    <t>FERNANDA RODRIGUES TEIXEIRA</t>
  </si>
  <si>
    <t>087.458.877-48</t>
  </si>
  <si>
    <t>IVONETE SANTANA DE BARROS</t>
  </si>
  <si>
    <t>880.459.357-15</t>
  </si>
  <si>
    <t>JESSICA RODRIGUES SANTOS ABREU</t>
  </si>
  <si>
    <t>159.929.807-41</t>
  </si>
  <si>
    <t>LEANDRO XAVIER RIBEIRO</t>
  </si>
  <si>
    <t>084.884.727-06</t>
  </si>
  <si>
    <t xml:space="preserve"> LUCIANO LEAL PEIXOTO DOS SANTOS </t>
  </si>
  <si>
    <t>053.134.987-03</t>
  </si>
  <si>
    <t>LUIZ GUILHERME BARBOZA DOS SANTOS</t>
  </si>
  <si>
    <t>147.479.687-76</t>
  </si>
  <si>
    <t>MARCIA BARBOSA DA SILVA</t>
  </si>
  <si>
    <t>014.306.787-71</t>
  </si>
  <si>
    <t>MIRIAN DIAS DOS SANTOS</t>
  </si>
  <si>
    <t>001.378.037-96</t>
  </si>
  <si>
    <t>MONICA DE ARAUJO RODRIGUES</t>
  </si>
  <si>
    <t>022.987.767-25</t>
  </si>
  <si>
    <t>QUESSIA DE MIRANDA CAMPOS</t>
  </si>
  <si>
    <t>129.335.167-99</t>
  </si>
  <si>
    <t>RAIZA KEVELYN DA SILVA</t>
  </si>
  <si>
    <t>170.331.947-81</t>
  </si>
  <si>
    <t>RAMON DE OLIVEIRA ASSIS</t>
  </si>
  <si>
    <t>111.000.377-30</t>
  </si>
  <si>
    <t>RICARDO RIBEIRO COSTA</t>
  </si>
  <si>
    <t>162.189.397-90</t>
  </si>
  <si>
    <t>RODRIGO DA SILVA</t>
  </si>
  <si>
    <t>099.903.157-01</t>
  </si>
  <si>
    <t>ROSANGELA MACHADO DE OLIVEIRA</t>
  </si>
  <si>
    <t>021.889.997-11</t>
  </si>
  <si>
    <t>SERGIO MURILO SILVEIRA</t>
  </si>
  <si>
    <t>033.468.067-07</t>
  </si>
  <si>
    <t>WASHINGTON DA SILVA EXPEDITO</t>
  </si>
  <si>
    <t>006.940.777-04</t>
  </si>
  <si>
    <t xml:space="preserve">WELLINGTON REIS DOS SANTOS </t>
  </si>
  <si>
    <t>130.937.177-60</t>
  </si>
  <si>
    <t>REEMBOLSO</t>
  </si>
  <si>
    <t xml:space="preserve">MONICA DE ARAUJO RODRIGUES </t>
  </si>
  <si>
    <t xml:space="preserve">022.987.767-25 </t>
  </si>
  <si>
    <t xml:space="preserve">LEANDRO XAVIER RIBEIRO </t>
  </si>
  <si>
    <t xml:space="preserve">053.134.987-03 </t>
  </si>
  <si>
    <t>ANTONIO RAFAEL LIMA DE BARROS</t>
  </si>
  <si>
    <t>007.936.885-90</t>
  </si>
  <si>
    <t>NOVA RODOVIA ALIMENTAÇÃO</t>
  </si>
  <si>
    <t>RADIOLOGIA EM FOCO</t>
  </si>
  <si>
    <t>PREFEITURA MUNICIPAL DE QUEIMADOS</t>
  </si>
  <si>
    <t xml:space="preserve">TAVARES E FILHO COMERCIO DE PRODUTOS ALIMENTÍCIOS </t>
  </si>
  <si>
    <t>BRAÇO FORTE SERVIÇO DE SEGURANÇA PATRIMONIAL</t>
  </si>
  <si>
    <t>DOCTOR VIP SERVIÇOS MÉDICOS LTDA</t>
  </si>
  <si>
    <t>00.000.000/1409-53</t>
  </si>
  <si>
    <t xml:space="preserve">115.604.967-97 </t>
  </si>
  <si>
    <t>26.129.034/0004-17</t>
  </si>
  <si>
    <t>09.077.954/0001-45</t>
  </si>
  <si>
    <t>26.069.744/0001-56</t>
  </si>
  <si>
    <t>36.040.751/0001-89</t>
  </si>
  <si>
    <t>35.497.356/0001-67</t>
  </si>
  <si>
    <t>35.271.438/0001-99</t>
  </si>
  <si>
    <t>39.485.412/0001-02</t>
  </si>
  <si>
    <t>GOVERNO DE ESTADO DO RIO DE JANEIRO</t>
  </si>
  <si>
    <t>JULIE ANNE DA SILVA CORDEIRO</t>
  </si>
  <si>
    <t>MARCELE GONÇALVES DOS REIS</t>
  </si>
  <si>
    <t>PEDRO HENRIQUE RODRIGUES FER</t>
  </si>
  <si>
    <t>ANDRE LUIS DO DESTERRO</t>
  </si>
  <si>
    <t>KAENA OLIVEIRA ANTINHO</t>
  </si>
  <si>
    <t>SANDRA ALVIM DA SILVA</t>
  </si>
  <si>
    <t>CIRO MARTINS ALVES PENNA</t>
  </si>
  <si>
    <t>BRUNO SOUSA</t>
  </si>
  <si>
    <t>ALLAN ESTEVES DE ARAUJO</t>
  </si>
  <si>
    <t>PRISCILA DE SOUZA MARTELLO</t>
  </si>
  <si>
    <t>LUIZ CARLOS DE AQUINO FERREIRA</t>
  </si>
  <si>
    <t>PRISCILA DA SILVA CASTRO</t>
  </si>
  <si>
    <t>ANA BEATRIZ DOS SANTOS VIEIRA</t>
  </si>
  <si>
    <t>FABIANA RIBEIRO DA SILVA</t>
  </si>
  <si>
    <t>VALDIRENE MARQUES DA SILVA</t>
  </si>
  <si>
    <t>MARIA DE FATIMA CARDOSO DA SILVA</t>
  </si>
  <si>
    <t>JEAN ANDRADE MENEZES</t>
  </si>
  <si>
    <t>LEANDRO JERONIMO DOS SANTOS</t>
  </si>
  <si>
    <t>CICERO SANT ANNA DE PAULA</t>
  </si>
  <si>
    <t>FELIPE FIGUEIREDO PEREIRA</t>
  </si>
  <si>
    <t>PAULO GUIMARAES MENDES</t>
  </si>
  <si>
    <t>ADRIANA SILVA DA SILVA</t>
  </si>
  <si>
    <t>SAMUEL CAFE DA SILVA JUNIOR</t>
  </si>
  <si>
    <t>CINTIA MENDES DA SILVA</t>
  </si>
  <si>
    <t>125.265.527-45</t>
  </si>
  <si>
    <t>ADRIANA POURROY</t>
  </si>
  <si>
    <t>051.746.957-00</t>
  </si>
  <si>
    <t>ANDREIA RAMOS SILVA LIMA</t>
  </si>
  <si>
    <t>037.658.567-62</t>
  </si>
  <si>
    <t>EDY FATIMA DOS SANTOS RIBEIRO</t>
  </si>
  <si>
    <t>057.123.917-08</t>
  </si>
  <si>
    <t>DANIELLE GONCALVES DA SILVA</t>
  </si>
  <si>
    <t>052.613.387-27</t>
  </si>
  <si>
    <t>ROBERTO MENDES BATSITA</t>
  </si>
  <si>
    <t>893.941.277-04</t>
  </si>
  <si>
    <t>Salário</t>
  </si>
  <si>
    <t>MARCELO ROCHA GONCALVES FILHO</t>
  </si>
  <si>
    <t>053.624.147-39</t>
  </si>
  <si>
    <t>SUELLEN DE SOUSA CAFE SANTANA</t>
  </si>
  <si>
    <t>092.488.247-65</t>
  </si>
  <si>
    <t>BRUNO COSTA OLIVEIRA</t>
  </si>
  <si>
    <t>100.762.907-00</t>
  </si>
  <si>
    <t>BRENDA PAULA DA SILVA CALDAS</t>
  </si>
  <si>
    <t>157.944.957-31</t>
  </si>
  <si>
    <t>LEONARDO BRUNO TEIXEIRA GOMES</t>
  </si>
  <si>
    <t>121.193.907-38</t>
  </si>
  <si>
    <t>MATHEUS CELIO MONTEIRO DE SOUZA</t>
  </si>
  <si>
    <t>168.556.027-03</t>
  </si>
  <si>
    <t>021.582.817-82</t>
  </si>
  <si>
    <t>RAFAELA MOTTA DE PONTES</t>
  </si>
  <si>
    <t>119.569.957-30</t>
  </si>
  <si>
    <t>Serviço de Enfermagem</t>
  </si>
  <si>
    <t>MSERV SAÚDE LTDA</t>
  </si>
  <si>
    <t>MEDIPLUS SERVIÇOS MÉDICO LTDA</t>
  </si>
  <si>
    <t>27.243.049/0001-21</t>
  </si>
  <si>
    <t>084.657.737-26</t>
  </si>
  <si>
    <t>IRRF Sem Vinculo empregatício 0588</t>
  </si>
  <si>
    <t>STOCK MED DISTRIBUIDORA DE PRODUTOS FARMACEUTICOS</t>
  </si>
  <si>
    <t>137.554.737-20</t>
  </si>
  <si>
    <t>184.957.917-22</t>
  </si>
  <si>
    <t>036.701.077-11</t>
  </si>
  <si>
    <t>151.958.897-67</t>
  </si>
  <si>
    <t>779.526.937-00</t>
  </si>
  <si>
    <t>037.654.997-14</t>
  </si>
  <si>
    <t>094.362.507-62</t>
  </si>
  <si>
    <t>145.406.487-05</t>
  </si>
  <si>
    <t>082.494.677-44</t>
  </si>
  <si>
    <t>090.480.617-09</t>
  </si>
  <si>
    <t>088.358.917-60</t>
  </si>
  <si>
    <t>178.838.697-36</t>
  </si>
  <si>
    <t>092.606.727-32</t>
  </si>
  <si>
    <t>088.757.627-32</t>
  </si>
  <si>
    <t>005.790.487-13</t>
  </si>
  <si>
    <t>148.511.707-00</t>
  </si>
  <si>
    <t>101.855.977-93</t>
  </si>
  <si>
    <t>036.070.317-89</t>
  </si>
  <si>
    <t>106.682.107-02</t>
  </si>
  <si>
    <t>113.056.447-94</t>
  </si>
  <si>
    <t>098.218.257-02</t>
  </si>
  <si>
    <t>35.380.944/0001-16</t>
  </si>
  <si>
    <t>07.231.868/00001-41</t>
  </si>
  <si>
    <t>MITSUKAWA BRASIL COMERCIAL EIRELI</t>
  </si>
  <si>
    <t>Serviço de Manutenção e Assistência Tecnica</t>
  </si>
  <si>
    <t>JEOVA JIREH TRANSPORTES BR LTDA</t>
  </si>
  <si>
    <t>NUTRIMED ALIMENTAÇÃO INDUSTRIAL LTDA</t>
  </si>
  <si>
    <t>DBV COMERCIO DE MATERIAL HOSPITALAR  LTDA ME</t>
  </si>
  <si>
    <t>Luciana Nascimento de Almeida- Limpclean - Rio Eir</t>
  </si>
  <si>
    <t>PEDRO HENRIQUE RODRIGUES FERREIRA DA SILVA</t>
  </si>
  <si>
    <t>ROBERTO MENDES BATISTA</t>
  </si>
  <si>
    <t>MULTIFARMA COMERCIO E REPRESENTAÇÕES LTDA</t>
  </si>
  <si>
    <t>ECO EMPRESA DE CONSULTORIA E ORGANIZAÇÃO LTDA</t>
  </si>
  <si>
    <t>Engenharia Clínica Médica</t>
  </si>
  <si>
    <t>NARCOMINAS ASSISTÊNCIA TÉCNICA LTDA</t>
  </si>
  <si>
    <t>MATHEUS CELIO MONTEIRO DE SOUZ</t>
  </si>
  <si>
    <t>ALEXANDRE ALVES ROBERTO</t>
  </si>
  <si>
    <t>Serviço Médico</t>
  </si>
  <si>
    <t>MEDIPLUS SERVIÇOS MÉDICOS LTDA</t>
  </si>
  <si>
    <t>Laborátorio</t>
  </si>
  <si>
    <t>Retenção Darf- 1708 IRRF</t>
  </si>
  <si>
    <t>VITAI SOLUÇÕES S/A</t>
  </si>
  <si>
    <t>ALPHA LIMP SERVICOS HOSPITALARES EIRELI - ME</t>
  </si>
  <si>
    <t>Locações de Equipamentos de Informática</t>
  </si>
  <si>
    <t>NEO TECNOLOGIA DA INFORMÁTICA EIRELI</t>
  </si>
  <si>
    <t>RADIOLOGIA EM FOCO LTDA</t>
  </si>
  <si>
    <t>Locação de Ambulância</t>
  </si>
  <si>
    <t>VIP SERVICE TRANSPORTES E LOCAÇÕES LTDA</t>
  </si>
  <si>
    <t>ATIVA MEDICO CIRURGICA EIRELI</t>
  </si>
  <si>
    <t>09.182.725/0001-12</t>
  </si>
  <si>
    <t>EVERALDO DA FONSECA</t>
  </si>
  <si>
    <t>Serviço de Desinsetização</t>
  </si>
  <si>
    <t>KOLOMAN CONTROLE DE PRAGAS URBANAS LTDA - ME</t>
  </si>
  <si>
    <t>FP RESTAURANTE E COMERCIO DE ALIMENTOS EIRELI</t>
  </si>
  <si>
    <t>Locação de bebedouro</t>
  </si>
  <si>
    <t>39.185.269/0001-25</t>
  </si>
  <si>
    <t>04.740.449/0001-47</t>
  </si>
  <si>
    <t>02.754.941/0001-46</t>
  </si>
  <si>
    <t>17.771.867/0001-43</t>
  </si>
  <si>
    <t>20.209.036/0001-97</t>
  </si>
  <si>
    <t>21.681.325/0001-57</t>
  </si>
  <si>
    <t>29.089.460/0001-10</t>
  </si>
  <si>
    <t>07.384.701/0001-10.</t>
  </si>
  <si>
    <t>17.285.236/0001-14</t>
  </si>
  <si>
    <t>081.724.867-66</t>
  </si>
  <si>
    <t>MARIA CELIA DA CONCEICAO DOS SANTOS</t>
  </si>
  <si>
    <t>PABLO RENI CUNHA DE OLIVEIRA</t>
  </si>
  <si>
    <t>UESLEI ARAUJO DA SILVA</t>
  </si>
  <si>
    <t>MAXSUELEN LECI DE OLIVEIRA AGUIAR DA SILVA GARCIA DOS SANTOs</t>
  </si>
  <si>
    <t>LUIZ CARLOS DE OLIVEIRA</t>
  </si>
  <si>
    <t>LUIZ HENRIQUE NEVES</t>
  </si>
  <si>
    <t>LUIZ FILIPE MARTINS CARDOSO</t>
  </si>
  <si>
    <t>ALESSANDRO GUSTAVO DE OLIVEIRA FILHO</t>
  </si>
  <si>
    <t>ANDREW DA SILVA OLIVEIRA</t>
  </si>
  <si>
    <t>ALANE GOMES LEAL</t>
  </si>
  <si>
    <t>ANA CARLA CARNEIRO FERREIRA</t>
  </si>
  <si>
    <t>DENISE ZACARON SALLES</t>
  </si>
  <si>
    <t>ERICA CORTES MARTINS</t>
  </si>
  <si>
    <t>FABIANA ROSA PEREIRA</t>
  </si>
  <si>
    <t>LUANA FRANCO DA SILVA BAIAO</t>
  </si>
  <si>
    <t>LEONARDO DA SILVA FLORENTINO</t>
  </si>
  <si>
    <t>ATHOS CASSIANO PAIVA</t>
  </si>
  <si>
    <t>PATRICIA DINIZ SANTOS ALFAIA DA SILVA</t>
  </si>
  <si>
    <t>PATRICK FERREIRA DE SOUZA</t>
  </si>
  <si>
    <t>VITOR DOMINGUES DOS SANTOS</t>
  </si>
  <si>
    <t>GIOVANNI MONTEIRO EVANGELISTA</t>
  </si>
  <si>
    <t>Serviço de Controle de Acesso</t>
  </si>
  <si>
    <t>Serviço de Limpeza e Higienização</t>
  </si>
  <si>
    <t xml:space="preserve">Serviço Gestão de Estoque  </t>
  </si>
  <si>
    <t>NARCOMINAS ASSISTENCIA TECNICA LTDA</t>
  </si>
  <si>
    <t>ALPHA LIMP SERVIÇOS HOSPITALARES EIRELI</t>
  </si>
  <si>
    <t>BRAVO ASSESSORIA E SERVIÇOS EMPRESARIAIS EIRELI</t>
  </si>
  <si>
    <t>DANILO AUGUSTO DAVID ZANETTE</t>
  </si>
  <si>
    <t>BERNARDO BRAND RODRIGUES DE MELLO</t>
  </si>
  <si>
    <t>ELIANE SCARPINI AMORELLI</t>
  </si>
  <si>
    <t>CATIA EIKO KAVAI</t>
  </si>
  <si>
    <t>ITALO PRUCOLI AVELAR</t>
  </si>
  <si>
    <t>JOSE THIAGO DE OLIVEIRA BARCELOS</t>
  </si>
  <si>
    <t>ALESSANDRO GUSTAVO DE OLIVEIRA</t>
  </si>
  <si>
    <t>KARLA LAURINDO DOS SANTOS CLARE</t>
  </si>
  <si>
    <t>LOUISE BRANDAO TARANTO</t>
  </si>
  <si>
    <t>DANYELLA KESSEA TRAVASSOS TORRES DE PAIVA</t>
  </si>
  <si>
    <t>KATIA DOS SANTOS ALMEIDA</t>
  </si>
  <si>
    <t>ELLITON MENEZES ALVES</t>
  </si>
  <si>
    <t>SUELEN DOS SANTOS ALMEIDA</t>
  </si>
  <si>
    <t>GAMA MED 13 COMERCIO E SERVICOS EIR</t>
  </si>
  <si>
    <t>NEWMED</t>
  </si>
  <si>
    <t>RESTAURANTE NOVA RODOVIA 2007 LTDA</t>
  </si>
  <si>
    <t>61.817.664/0001-32</t>
  </si>
  <si>
    <t>728.932.907-44</t>
  </si>
  <si>
    <t>167.050.017-98</t>
  </si>
  <si>
    <t>104.171.597-81</t>
  </si>
  <si>
    <t>157.972.667-41</t>
  </si>
  <si>
    <t>094.415.057-81</t>
  </si>
  <si>
    <t>079.602.517-70</t>
  </si>
  <si>
    <t>042.700.897-25</t>
  </si>
  <si>
    <t>167.958.197-01</t>
  </si>
  <si>
    <t>162.314.977-04</t>
  </si>
  <si>
    <t>072.211.577-66</t>
  </si>
  <si>
    <t>090.051.037-44</t>
  </si>
  <si>
    <t>848.166.437-53</t>
  </si>
  <si>
    <t>121.568.897-08</t>
  </si>
  <si>
    <t>084.265.277-95</t>
  </si>
  <si>
    <t>116.888.437-36</t>
  </si>
  <si>
    <t>106.215.237-98</t>
  </si>
  <si>
    <t>170.811.037-23</t>
  </si>
  <si>
    <t>060.305.247-98</t>
  </si>
  <si>
    <t>116.907.237-26</t>
  </si>
  <si>
    <t>184.592.517-30</t>
  </si>
  <si>
    <t>145.785.987-48</t>
  </si>
  <si>
    <t>355.521.228-10</t>
  </si>
  <si>
    <t>002.067.021-40</t>
  </si>
  <si>
    <t>012.226.177-14</t>
  </si>
  <si>
    <t>037.786.427-74 59253-</t>
  </si>
  <si>
    <t>098.573.807-35</t>
  </si>
  <si>
    <t>110.183.257-60</t>
  </si>
  <si>
    <t>039.088.617-30</t>
  </si>
  <si>
    <t>095.190.537-60</t>
  </si>
  <si>
    <t>034.908.134-48</t>
  </si>
  <si>
    <t>082.886.577-96</t>
  </si>
  <si>
    <t>113.222.197-88</t>
  </si>
  <si>
    <t>100.974.847-50</t>
  </si>
  <si>
    <t>Exames Laboratorial</t>
  </si>
  <si>
    <t>UPA MAGÉ</t>
  </si>
  <si>
    <t>CATIA EIKO KAVAI FUJII</t>
  </si>
  <si>
    <t>037.786.427-74</t>
  </si>
  <si>
    <t>LUCIANO LEAL PEIXOTO DOS SANTOS</t>
  </si>
  <si>
    <t>DEVOLUÇÃO</t>
  </si>
  <si>
    <t>GABRIEL COUTINHO FERNANDO</t>
  </si>
  <si>
    <t>088.548.527-08</t>
  </si>
  <si>
    <t>ROMA DISTRIBUIDORA DE MATERIAIS HOSPITALARES EIREL</t>
  </si>
  <si>
    <t>TOP NET BRASIL SERVIÇOS DE TELECOMUNICAÇÃO</t>
  </si>
  <si>
    <t>NOVA LINEA COM. DE PROD. FARM EIRELI</t>
  </si>
  <si>
    <t>BRTC CONFECÇÃO E COMERCIO DO VESTUARIO S/A</t>
  </si>
  <si>
    <t>ESTORNO</t>
  </si>
  <si>
    <t>32.35.180/0001-28</t>
  </si>
  <si>
    <t>23.316.301/0001-24</t>
  </si>
  <si>
    <t>11.812.715/0001-65</t>
  </si>
  <si>
    <t>23.067.306/0001-60</t>
  </si>
  <si>
    <t>34.282.929/0001-72</t>
  </si>
  <si>
    <t>MEDCIM PRODUTOS HOSPITALARES E SERV LTDA</t>
  </si>
  <si>
    <t>ATOS PHARMA PRODUTOS HOSPITALARES EIRELI</t>
  </si>
  <si>
    <t>Serviço de Coleta de Lixo</t>
  </si>
  <si>
    <t>BRAVO ASSESSORIA E SERVIÇOS EMPRESARIAIS LTDA</t>
  </si>
  <si>
    <t>Locação Centrais Geradores de Oxigênio Medicinal</t>
  </si>
  <si>
    <t>BIOXXI SERVIÇO DE ESTERILIZAÇÃO LTDA</t>
  </si>
  <si>
    <t>08.382.729/0001-45</t>
  </si>
  <si>
    <t>12.212.583/0001-01</t>
  </si>
  <si>
    <t>16.897.017/0001-23</t>
  </si>
  <si>
    <t>Provisão Férias</t>
  </si>
  <si>
    <t>Provisão Multa Rescisões</t>
  </si>
  <si>
    <t>Provisão Rescisões</t>
  </si>
  <si>
    <t>Receitas a Identificar</t>
  </si>
  <si>
    <t xml:space="preserve">ONCOTECH HOSPITALAR COMERCIO DE MEDICAMENTOS LTDA </t>
  </si>
  <si>
    <t xml:space="preserve">TKL- IMP.EXP. DE PROD. MED. E HOSP LTDA </t>
  </si>
  <si>
    <t xml:space="preserve">XSM DISTRIBUIDORA MEDICAL LTDA </t>
  </si>
  <si>
    <t>DE PAULI COM. REPR. IMPORT. EXPORT. LTDA</t>
  </si>
  <si>
    <t>MORIA MULTICOMERCIO LTDA-ME</t>
  </si>
  <si>
    <t>Água e Saneamento</t>
  </si>
  <si>
    <t>COMPANHIA ESTADUAL DE ÁGUA E ESGOTO</t>
  </si>
  <si>
    <t>BD DISTRIBUIDORA DE MEDICAMENTOS E MATERIAL HOSPIT</t>
  </si>
  <si>
    <t>BEST FORCE GERADORES EIRELI EPP</t>
  </si>
  <si>
    <t>Materiais Aplicados na Prestação de Serviços</t>
  </si>
  <si>
    <t>Material Gráfico</t>
  </si>
  <si>
    <t>MARCOS E MARCOS ARTES GRAFICAS LTDA</t>
  </si>
  <si>
    <t>BRAVO ASSESSORIA SERVIÇOS EMPRESARIAIS EIRELE</t>
  </si>
  <si>
    <t xml:space="preserve">RIOPAR PARTICIPACOES S/A </t>
  </si>
  <si>
    <t>TOKIO MARINE SEGURADORA S.A.</t>
  </si>
  <si>
    <t xml:space="preserve">FUTURA DISTRIB. DE MEDICAMENTOS E PROD. DE SAÚDE </t>
  </si>
  <si>
    <t>07.231.868/0001-41</t>
  </si>
  <si>
    <t>10.542.511/0001-99</t>
  </si>
  <si>
    <t>29.151.746/0001-88</t>
  </si>
  <si>
    <t>07.415.627/0004-03</t>
  </si>
  <si>
    <t>03.951.140/0001-33</t>
  </si>
  <si>
    <t>33.352.394/0001-04</t>
  </si>
  <si>
    <t>03.673.724/0001-94</t>
  </si>
  <si>
    <t>ESPECIFARMA COM DE MEDICAMENTOS E PRO HOSPITALARES LTDA</t>
  </si>
  <si>
    <t>ONCOTECH HOSPITALAR COMERCIO DE MEDICAMENTOS LTDA</t>
  </si>
  <si>
    <t xml:space="preserve">HOSPFAR IND E COM DE PROD HOSP SA </t>
  </si>
  <si>
    <t xml:space="preserve">WERBRAN DISTRIBUIDORA DE MEDICAMENTOS LTDA </t>
  </si>
  <si>
    <t>SHAMMAH COMERCIO DE MATERIAIS EIRELI</t>
  </si>
  <si>
    <t xml:space="preserve">OREGON FARMACEUTICA LTDA </t>
  </si>
  <si>
    <t>Água Mineral</t>
  </si>
  <si>
    <t>UNIDAS MINERACAO, INDUSTRIA E COMERCIO LTDA</t>
  </si>
  <si>
    <t>03.743.154/0001-61</t>
  </si>
  <si>
    <t>26.921.908/0001-21</t>
  </si>
  <si>
    <t>SOGAMAX DISTRIBUIDORA DE PRODUTOS FARMACEUTICOS LTDA</t>
  </si>
  <si>
    <t xml:space="preserve">EDUS MEDICAMENTOS E MATERIAIS CIRURGICOS EIRELI </t>
  </si>
  <si>
    <t>PMB - PARTICIPACOES MEDICAS BRASIL LTDA</t>
  </si>
  <si>
    <t>AMORIM ASSESSORIA CONTABIL EIRELI</t>
  </si>
  <si>
    <t>COSTA CAMARGO COM. DE PRODUTOS HOSPITALARES LTDA</t>
  </si>
  <si>
    <t>Provisão 13° Salário</t>
  </si>
  <si>
    <t>SEPARAR PRODUTOS E SERVICOS LTDA</t>
  </si>
  <si>
    <t>ROMA DISTRIBUIDORA DE MATERIAIS HOSPITALARES EIRELI</t>
  </si>
  <si>
    <t>FLUXO DIAGNOSTICOS LTDA</t>
  </si>
  <si>
    <t>TOP CLEAN COMERCIO E SERVICOS GERAIS EIRELI</t>
  </si>
  <si>
    <t>PETAM DISTRIBUIDORA DE MATERIAL DE LIMPEZA LTDA</t>
  </si>
  <si>
    <t>COMPANHIA ESTADUAL DE AGUAS E ESGOTOS CEDAE</t>
  </si>
  <si>
    <t>MILLER SERVICOS E PRODUTOS EIRELLI</t>
  </si>
  <si>
    <t>FEDERACAO DAS EMPRESAS DE TRANSPORTES DE PASSAGEIROS DO ESTADO DO RIO DE JANEIRO - FETRANSPOR</t>
  </si>
  <si>
    <t>MULTIFARMA COMERCIO E REPRESENTACOES LTDA</t>
  </si>
  <si>
    <t>FUTURA DISTRIBUIDORA DE MEDICAMENTOS E PRODUTOS DE SAUDE LTDA</t>
  </si>
  <si>
    <t>MILLER PRODUTOS E SERVIÇOS EIRELLI</t>
  </si>
  <si>
    <t>33.699.228/0001-70</t>
  </si>
  <si>
    <t>31.381.168/0001-18</t>
  </si>
  <si>
    <t>TKL-IMP. EXP. DE PROD. MED. E HOSP LTDA</t>
  </si>
  <si>
    <t>RUBEN ALVES PEREIRA JUNIOR</t>
  </si>
  <si>
    <t>051.348.267-90</t>
  </si>
  <si>
    <t>08.382.729/0001-81</t>
  </si>
  <si>
    <t>13.986.449/0001-12</t>
  </si>
  <si>
    <t>ALIMENTAÇÃO GLOBAL SERVICE EIRELI</t>
  </si>
  <si>
    <t>39.326.707/0003-90</t>
  </si>
  <si>
    <t>MORIA MULTICOMERCIO LTDA</t>
  </si>
  <si>
    <t>BD DISTRIBUIDORA DE MEDICAMENTOS E MATERIAL HOSPITALAR LTDA</t>
  </si>
  <si>
    <t>19.349.009/0001-30</t>
  </si>
  <si>
    <t>04.372.020/0001-44</t>
  </si>
  <si>
    <t>32.708.861/0001-15</t>
  </si>
  <si>
    <t xml:space="preserve">TELEMAR NORTE LESTE S/A </t>
  </si>
  <si>
    <t>33.000.118/0001-79</t>
  </si>
  <si>
    <t>VIVA COMERCIO ATACADISTA DE MEDICAMENTOS EIRELI ME</t>
  </si>
  <si>
    <t>10.447.355/0001-87</t>
  </si>
  <si>
    <t>Receitas de Provisão</t>
  </si>
  <si>
    <t>13º Salário - 1ª Parcela</t>
  </si>
  <si>
    <t>Magé - Provisão Poupança (51366-0)</t>
  </si>
  <si>
    <t>Resgate Poupança</t>
  </si>
  <si>
    <t>15/01/2021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</si>
</sst>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0000000000000"/>
    <numFmt numFmtId="166" formatCode="&quot;&quot;00&quot;.&quot;000&quot;.&quot;000&quot;/&quot;0000\-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indexed="17"/>
      <name val="Arial"/>
    </font>
    <font>
      <sz val="10"/>
      <color indexed="10"/>
      <name val="Arial"/>
    </font>
    <font>
      <sz val="12"/>
      <color rgb="FF222222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40404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FF67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164" fontId="11" fillId="2" borderId="0" xfId="1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44" fontId="1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16" fontId="4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44" fontId="9" fillId="2" borderId="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4" fillId="6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/>
    <xf numFmtId="0" fontId="0" fillId="7" borderId="0" xfId="0" applyFill="1"/>
    <xf numFmtId="166" fontId="0" fillId="0" borderId="0" xfId="0" applyNumberFormat="1"/>
    <xf numFmtId="0" fontId="0" fillId="5" borderId="1" xfId="0" applyFill="1" applyBorder="1"/>
    <xf numFmtId="164" fontId="13" fillId="2" borderId="1" xfId="0" applyNumberFormat="1" applyFont="1" applyFill="1" applyBorder="1" applyAlignment="1">
      <alignment vertical="center" wrapText="1"/>
    </xf>
    <xf numFmtId="0" fontId="11" fillId="0" borderId="0" xfId="2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" fontId="15" fillId="0" borderId="0" xfId="0" applyNumberFormat="1" applyFont="1"/>
    <xf numFmtId="4" fontId="16" fillId="0" borderId="0" xfId="0" applyNumberFormat="1" applyFont="1"/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/>
    <xf numFmtId="3" fontId="0" fillId="0" borderId="0" xfId="0" applyNumberFormat="1"/>
    <xf numFmtId="0" fontId="0" fillId="0" borderId="0" xfId="0" applyFill="1"/>
    <xf numFmtId="0" fontId="0" fillId="0" borderId="0" xfId="0"/>
    <xf numFmtId="0" fontId="3" fillId="2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0" fillId="0" borderId="1" xfId="0" applyBorder="1"/>
    <xf numFmtId="0" fontId="18" fillId="0" borderId="1" xfId="0" applyFont="1" applyBorder="1"/>
    <xf numFmtId="0" fontId="18" fillId="0" borderId="0" xfId="0" applyFont="1"/>
    <xf numFmtId="0" fontId="12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3" fontId="13" fillId="2" borderId="1" xfId="0" applyNumberFormat="1" applyFont="1" applyFill="1" applyBorder="1" applyAlignment="1">
      <alignment vertical="center" wrapText="1"/>
    </xf>
    <xf numFmtId="0" fontId="2" fillId="0" borderId="1" xfId="2" applyBorder="1"/>
  </cellXfs>
  <cellStyles count="5">
    <cellStyle name="Normal" xfId="0" builtinId="0"/>
    <cellStyle name="Normal 2" xfId="2"/>
    <cellStyle name="Vírgula" xfId="1" builtinId="3"/>
    <cellStyle name="Vírgula 2" xfId="4"/>
    <cellStyle name="Vírgula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67733</xdr:rowOff>
    </xdr:from>
    <xdr:to>
      <xdr:col>1</xdr:col>
      <xdr:colOff>1354762</xdr:colOff>
      <xdr:row>2</xdr:row>
      <xdr:rowOff>10583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69" t="27364" r="3735" b="51918"/>
        <a:stretch>
          <a:fillRect/>
        </a:stretch>
      </xdr:blipFill>
      <xdr:spPr bwMode="auto">
        <a:xfrm>
          <a:off x="0" y="67733"/>
          <a:ext cx="1729316" cy="260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FD770"/>
  <sheetViews>
    <sheetView tabSelected="1" topLeftCell="B1" workbookViewId="0">
      <selection activeCell="D6" sqref="D6:D767"/>
    </sheetView>
  </sheetViews>
  <sheetFormatPr defaultColWidth="9.140625" defaultRowHeight="12.75" x14ac:dyDescent="0.25"/>
  <cols>
    <col min="1" max="1" width="5.28515625" style="9" customWidth="1"/>
    <col min="2" max="2" width="21.7109375" style="9" customWidth="1"/>
    <col min="3" max="3" width="24.28515625" style="9" bestFit="1" customWidth="1"/>
    <col min="4" max="4" width="18" style="9" bestFit="1" customWidth="1"/>
    <col min="5" max="5" width="19.140625" style="18" customWidth="1"/>
    <col min="6" max="6" width="15.85546875" style="18" customWidth="1"/>
    <col min="7" max="7" width="26.42578125" style="9" customWidth="1"/>
    <col min="8" max="8" width="39.42578125" style="32" customWidth="1"/>
    <col min="9" max="9" width="55" style="32" customWidth="1"/>
    <col min="10" max="10" width="16" style="32" customWidth="1"/>
    <col min="11" max="11" width="60.140625" style="32" customWidth="1"/>
    <col min="12" max="12" width="19.85546875" style="9" bestFit="1" customWidth="1"/>
    <col min="13" max="13" width="23.42578125" style="9" bestFit="1" customWidth="1"/>
    <col min="14" max="14" width="22.28515625" style="18" customWidth="1"/>
    <col min="15" max="15" width="17.28515625" style="9" customWidth="1"/>
    <col min="16" max="16" width="25.28515625" style="9" customWidth="1"/>
    <col min="17" max="25" width="9.140625" style="9"/>
    <col min="26" max="26" width="8.85546875" style="9" customWidth="1"/>
    <col min="27" max="27" width="29.5703125" style="13" customWidth="1"/>
    <col min="28" max="16384" width="9.140625" style="9"/>
  </cols>
  <sheetData>
    <row r="1" spans="1:27" s="12" customFormat="1" x14ac:dyDescent="0.25">
      <c r="E1" s="23"/>
      <c r="F1" s="33"/>
      <c r="G1" s="36"/>
      <c r="H1" s="57"/>
      <c r="I1" s="61"/>
      <c r="J1" s="40"/>
      <c r="K1" s="40"/>
      <c r="L1" s="13" t="s">
        <v>40</v>
      </c>
      <c r="M1" s="14">
        <v>25252.38</v>
      </c>
      <c r="N1" s="23"/>
      <c r="AA1" s="13"/>
    </row>
    <row r="2" spans="1:27" s="12" customFormat="1" x14ac:dyDescent="0.25">
      <c r="E2" s="23"/>
      <c r="F2" s="33"/>
      <c r="G2" s="37"/>
      <c r="H2" s="58"/>
      <c r="I2" s="61"/>
      <c r="J2" s="40"/>
      <c r="K2" s="40"/>
      <c r="L2" s="13" t="s">
        <v>41</v>
      </c>
      <c r="M2" s="14">
        <v>137915.85</v>
      </c>
      <c r="N2" s="23"/>
      <c r="AA2" s="13"/>
    </row>
    <row r="3" spans="1:27" s="12" customFormat="1" x14ac:dyDescent="0.25">
      <c r="C3" s="34"/>
      <c r="D3" s="34"/>
      <c r="E3" s="34"/>
      <c r="F3" s="34"/>
      <c r="G3" s="34"/>
      <c r="H3" s="40"/>
      <c r="I3" s="40"/>
      <c r="J3" s="40"/>
      <c r="K3" s="40"/>
      <c r="L3" s="34"/>
      <c r="M3" s="38" t="s">
        <v>87</v>
      </c>
      <c r="N3" s="39">
        <v>1</v>
      </c>
      <c r="AA3" s="13"/>
    </row>
    <row r="4" spans="1:27" s="17" customFormat="1" ht="25.5" x14ac:dyDescent="0.2">
      <c r="A4" s="15"/>
      <c r="B4" s="16" t="s">
        <v>78</v>
      </c>
      <c r="C4" s="16" t="s">
        <v>79</v>
      </c>
      <c r="D4" s="16" t="s">
        <v>80</v>
      </c>
      <c r="E4" s="16" t="s">
        <v>81</v>
      </c>
      <c r="F4" s="16" t="s">
        <v>82</v>
      </c>
      <c r="G4" s="16" t="s">
        <v>36</v>
      </c>
      <c r="H4" s="16" t="s">
        <v>14</v>
      </c>
      <c r="I4" s="16" t="s">
        <v>83</v>
      </c>
      <c r="J4" s="16" t="s">
        <v>49</v>
      </c>
      <c r="K4" s="16" t="s">
        <v>84</v>
      </c>
      <c r="L4" s="16" t="s">
        <v>85</v>
      </c>
      <c r="M4" s="16" t="s">
        <v>86</v>
      </c>
      <c r="N4" s="16" t="s">
        <v>42</v>
      </c>
      <c r="O4" s="16" t="s">
        <v>6</v>
      </c>
      <c r="P4" s="16" t="s">
        <v>0</v>
      </c>
      <c r="AA4" s="83"/>
    </row>
    <row r="5" spans="1:27" s="27" customFormat="1" ht="12.75" customHeight="1" x14ac:dyDescent="0.25">
      <c r="A5" s="19"/>
      <c r="B5" s="24" t="s">
        <v>92</v>
      </c>
      <c r="C5" s="6"/>
      <c r="D5" s="85">
        <v>9152315</v>
      </c>
      <c r="E5" s="6" t="str">
        <f>CAZUL!B2</f>
        <v>15/01/2021</v>
      </c>
      <c r="F5" s="35" t="str">
        <f>CAZUL!N2</f>
        <v>15/01/2021</v>
      </c>
      <c r="G5" s="25" t="str">
        <f>DESPESAS!D$2</f>
        <v>UPA MAGÉ</v>
      </c>
      <c r="H5" s="59" t="str">
        <f>VLOOKUP(I5,FORNECEDOR!$A$1:$B$550,2,FALSE)</f>
        <v>00.000.000/1409-53</v>
      </c>
      <c r="I5" s="62" t="str">
        <f>CAZUL!E2</f>
        <v>BANCO DO BRASIL</v>
      </c>
      <c r="J5" s="31" t="str">
        <f>VLOOKUP(AA5,DESPESAS!$A$2:$B$331,2,FALSE)</f>
        <v>11.01.01</v>
      </c>
      <c r="K5" s="31" t="str">
        <f>VLOOKUP(AA5,DESPESAS!$A$2:$C$341,3,FALSE)</f>
        <v>RESGATE AUTOMATICO</v>
      </c>
      <c r="L5" s="26">
        <f>CAZUL!F2</f>
        <v>0</v>
      </c>
      <c r="M5" s="56">
        <f>CAZUL!G2</f>
        <v>203.25</v>
      </c>
      <c r="N5" s="26">
        <f>CAZUL!H2</f>
        <v>138783.04999999999</v>
      </c>
      <c r="O5" s="6" t="str">
        <f>DESPESAS!E$2</f>
        <v>BANCO DO BRASIL</v>
      </c>
      <c r="P5" s="25"/>
      <c r="AA5" s="60" t="str">
        <f>CAZUL!C2</f>
        <v>RESGATE INVESTIMENTO</v>
      </c>
    </row>
    <row r="6" spans="1:27" s="27" customFormat="1" hidden="1" x14ac:dyDescent="0.25">
      <c r="A6" s="19"/>
      <c r="B6" s="24" t="s">
        <v>92</v>
      </c>
      <c r="C6" s="6"/>
      <c r="D6" s="85"/>
      <c r="E6" s="6">
        <f>CAZUL!B3</f>
        <v>0</v>
      </c>
      <c r="F6" s="35">
        <f>CAZUL!N3</f>
        <v>0</v>
      </c>
      <c r="G6" s="25" t="str">
        <f>DESPESAS!D$2</f>
        <v>UPA MAGÉ</v>
      </c>
      <c r="H6" s="59" t="e">
        <f>VLOOKUP(I6,FORNECEDOR!$A$1:$B$550,2,FALSE)</f>
        <v>#N/A</v>
      </c>
      <c r="I6" s="62">
        <f>CAZUL!E3</f>
        <v>0</v>
      </c>
      <c r="J6" s="31" t="e">
        <f>VLOOKUP(AA6,DESPESAS!$A$2:$B$331,2,FALSE)</f>
        <v>#N/A</v>
      </c>
      <c r="K6" s="31" t="e">
        <f>VLOOKUP(AA6,DESPESAS!$A$2:$C$341,3,FALSE)</f>
        <v>#N/A</v>
      </c>
      <c r="L6" s="26">
        <f>CAZUL!F3</f>
        <v>0</v>
      </c>
      <c r="M6" s="56">
        <f>CAZUL!G3</f>
        <v>0</v>
      </c>
      <c r="N6" s="26">
        <f>CAZUL!H3</f>
        <v>0</v>
      </c>
      <c r="O6" s="6" t="str">
        <f>DESPESAS!E$2</f>
        <v>BANCO DO BRASIL</v>
      </c>
      <c r="P6" s="25"/>
      <c r="AA6" s="60">
        <f>CAZUL!C3</f>
        <v>0</v>
      </c>
    </row>
    <row r="7" spans="1:27" s="27" customFormat="1" ht="11.25" hidden="1" customHeight="1" x14ac:dyDescent="0.25">
      <c r="A7" s="28" t="s">
        <v>45</v>
      </c>
      <c r="B7" s="24" t="s">
        <v>92</v>
      </c>
      <c r="C7" s="6"/>
      <c r="D7" s="85"/>
      <c r="E7" s="6">
        <f>CAZUL!B4</f>
        <v>0</v>
      </c>
      <c r="F7" s="35">
        <f>CAZUL!N4</f>
        <v>0</v>
      </c>
      <c r="G7" s="25" t="str">
        <f>DESPESAS!D$2</f>
        <v>UPA MAGÉ</v>
      </c>
      <c r="H7" s="59" t="e">
        <f>VLOOKUP(I7,FORNECEDOR!$A$1:$B$550,2,FALSE)</f>
        <v>#N/A</v>
      </c>
      <c r="I7" s="62">
        <f>CAZUL!E4</f>
        <v>0</v>
      </c>
      <c r="J7" s="31" t="e">
        <f>VLOOKUP(AA7,DESPESAS!$A$2:$B$331,2,FALSE)</f>
        <v>#N/A</v>
      </c>
      <c r="K7" s="31" t="e">
        <f>VLOOKUP(AA7,DESPESAS!$A$2:$C$341,3,FALSE)</f>
        <v>#N/A</v>
      </c>
      <c r="L7" s="26">
        <f>CAZUL!F4</f>
        <v>0</v>
      </c>
      <c r="M7" s="56">
        <f>CAZUL!G4</f>
        <v>0</v>
      </c>
      <c r="N7" s="26">
        <f>CAZUL!H4</f>
        <v>0</v>
      </c>
      <c r="O7" s="6" t="str">
        <f>DESPESAS!E$2</f>
        <v>BANCO DO BRASIL</v>
      </c>
      <c r="P7" s="25"/>
      <c r="AA7" s="60">
        <f>CAZUL!C4</f>
        <v>0</v>
      </c>
    </row>
    <row r="8" spans="1:27" s="27" customFormat="1" ht="12.75" hidden="1" customHeight="1" x14ac:dyDescent="0.25">
      <c r="A8" s="19"/>
      <c r="B8" s="24" t="s">
        <v>92</v>
      </c>
      <c r="C8" s="25"/>
      <c r="D8" s="85"/>
      <c r="E8" s="6">
        <f>CAZUL!B5</f>
        <v>0</v>
      </c>
      <c r="F8" s="35">
        <f>CAZUL!N5</f>
        <v>0</v>
      </c>
      <c r="G8" s="25" t="str">
        <f>DESPESAS!D$2</f>
        <v>UPA MAGÉ</v>
      </c>
      <c r="H8" s="59" t="e">
        <f>VLOOKUP(I8,FORNECEDOR!$A$1:$B$550,2,FALSE)</f>
        <v>#N/A</v>
      </c>
      <c r="I8" s="62">
        <f>CAZUL!E5</f>
        <v>0</v>
      </c>
      <c r="J8" s="31" t="e">
        <f>VLOOKUP(AA8,DESPESAS!$A$2:$B$331,2,FALSE)</f>
        <v>#N/A</v>
      </c>
      <c r="K8" s="31" t="e">
        <f>VLOOKUP(AA8,DESPESAS!$A$2:$C$341,3,FALSE)</f>
        <v>#N/A</v>
      </c>
      <c r="L8" s="26">
        <f>CAZUL!F5</f>
        <v>0</v>
      </c>
      <c r="M8" s="56">
        <f>CAZUL!G5</f>
        <v>0</v>
      </c>
      <c r="N8" s="26">
        <f>CAZUL!H5</f>
        <v>0</v>
      </c>
      <c r="O8" s="6" t="str">
        <f>DESPESAS!E$2</f>
        <v>BANCO DO BRASIL</v>
      </c>
      <c r="P8" s="25"/>
      <c r="AA8" s="60">
        <f>CAZUL!C5</f>
        <v>0</v>
      </c>
    </row>
    <row r="9" spans="1:27" s="27" customFormat="1" ht="12.75" hidden="1" customHeight="1" x14ac:dyDescent="0.25">
      <c r="A9" s="19"/>
      <c r="B9" s="24" t="s">
        <v>92</v>
      </c>
      <c r="C9" s="25"/>
      <c r="D9" s="85"/>
      <c r="E9" s="6">
        <f>CAZUL!B6</f>
        <v>0</v>
      </c>
      <c r="F9" s="35">
        <f>CAZUL!N6</f>
        <v>0</v>
      </c>
      <c r="G9" s="25" t="str">
        <f>DESPESAS!D$2</f>
        <v>UPA MAGÉ</v>
      </c>
      <c r="H9" s="59" t="e">
        <f>VLOOKUP(I9,FORNECEDOR!$A$1:$B$550,2,FALSE)</f>
        <v>#N/A</v>
      </c>
      <c r="I9" s="62">
        <f>CAZUL!E6</f>
        <v>0</v>
      </c>
      <c r="J9" s="31" t="e">
        <f>VLOOKUP(AA9,DESPESAS!$A$2:$B$331,2,FALSE)</f>
        <v>#N/A</v>
      </c>
      <c r="K9" s="31" t="e">
        <f>VLOOKUP(AA9,DESPESAS!$A$2:$C$341,3,FALSE)</f>
        <v>#N/A</v>
      </c>
      <c r="L9" s="26">
        <f>CAZUL!F6</f>
        <v>0</v>
      </c>
      <c r="M9" s="56">
        <f>CAZUL!G6</f>
        <v>0</v>
      </c>
      <c r="N9" s="26">
        <f>CAZUL!H6</f>
        <v>0</v>
      </c>
      <c r="O9" s="6" t="str">
        <f>DESPESAS!E$2</f>
        <v>BANCO DO BRASIL</v>
      </c>
      <c r="P9" s="25"/>
      <c r="AA9" s="60">
        <f>CAZUL!C6</f>
        <v>0</v>
      </c>
    </row>
    <row r="10" spans="1:27" s="27" customFormat="1" ht="12.75" hidden="1" customHeight="1" x14ac:dyDescent="0.25">
      <c r="A10" s="19"/>
      <c r="B10" s="24" t="s">
        <v>92</v>
      </c>
      <c r="C10" s="25"/>
      <c r="D10" s="85"/>
      <c r="E10" s="6"/>
      <c r="F10" s="35">
        <f>CAZUL!N7</f>
        <v>0</v>
      </c>
      <c r="G10" s="25" t="str">
        <f>DESPESAS!D$2</f>
        <v>UPA MAGÉ</v>
      </c>
      <c r="H10" s="59" t="e">
        <f>VLOOKUP(I10,FORNECEDOR!$A$1:$B$550,2,FALSE)</f>
        <v>#N/A</v>
      </c>
      <c r="I10" s="62">
        <f>CAZUL!E7</f>
        <v>0</v>
      </c>
      <c r="J10" s="31" t="e">
        <f>VLOOKUP(AA10,DESPESAS!$A$2:$B$331,2,FALSE)</f>
        <v>#N/A</v>
      </c>
      <c r="K10" s="31" t="e">
        <f>VLOOKUP(AA10,DESPESAS!$A$2:$C$341,3,FALSE)</f>
        <v>#N/A</v>
      </c>
      <c r="L10" s="26">
        <f>CAZUL!F7</f>
        <v>0</v>
      </c>
      <c r="M10" s="56">
        <f>CAZUL!G7</f>
        <v>0</v>
      </c>
      <c r="N10" s="26">
        <f>CAZUL!H7</f>
        <v>0</v>
      </c>
      <c r="O10" s="6" t="str">
        <f>DESPESAS!E$2</f>
        <v>BANCO DO BRASIL</v>
      </c>
      <c r="P10" s="25"/>
      <c r="AA10" s="60">
        <f>CAZUL!C7</f>
        <v>0</v>
      </c>
    </row>
    <row r="11" spans="1:27" s="27" customFormat="1" ht="12.75" hidden="1" customHeight="1" x14ac:dyDescent="0.25">
      <c r="A11" s="19" t="s">
        <v>44</v>
      </c>
      <c r="B11" s="24" t="s">
        <v>92</v>
      </c>
      <c r="C11" s="25"/>
      <c r="D11" s="85"/>
      <c r="E11" s="6"/>
      <c r="F11" s="35">
        <f>CAZUL!N8</f>
        <v>0</v>
      </c>
      <c r="G11" s="25" t="str">
        <f>DESPESAS!D$2</f>
        <v>UPA MAGÉ</v>
      </c>
      <c r="H11" s="59" t="e">
        <f>VLOOKUP(I11,FORNECEDOR!$A$1:$B$550,2,FALSE)</f>
        <v>#N/A</v>
      </c>
      <c r="I11" s="62">
        <f>CAZUL!E8</f>
        <v>0</v>
      </c>
      <c r="J11" s="31" t="e">
        <f>VLOOKUP(AA11,DESPESAS!$A$2:$B$331,2,FALSE)</f>
        <v>#N/A</v>
      </c>
      <c r="K11" s="31" t="e">
        <f>VLOOKUP(AA11,DESPESAS!$A$2:$C$341,3,FALSE)</f>
        <v>#N/A</v>
      </c>
      <c r="L11" s="26">
        <f>CAZUL!F8</f>
        <v>0</v>
      </c>
      <c r="M11" s="56">
        <f>CAZUL!G8</f>
        <v>0</v>
      </c>
      <c r="N11" s="26">
        <f>CAZUL!H8</f>
        <v>0</v>
      </c>
      <c r="O11" s="6" t="str">
        <f>DESPESAS!E$2</f>
        <v>BANCO DO BRASIL</v>
      </c>
      <c r="P11" s="25"/>
      <c r="AA11" s="60">
        <f>CAZUL!C8</f>
        <v>0</v>
      </c>
    </row>
    <row r="12" spans="1:27" s="27" customFormat="1" ht="12.75" hidden="1" customHeight="1" x14ac:dyDescent="0.25">
      <c r="A12" s="19"/>
      <c r="B12" s="24" t="s">
        <v>92</v>
      </c>
      <c r="C12" s="25"/>
      <c r="D12" s="85"/>
      <c r="E12" s="6"/>
      <c r="F12" s="35">
        <f>CAZUL!N9</f>
        <v>0</v>
      </c>
      <c r="G12" s="25" t="str">
        <f>DESPESAS!D$2</f>
        <v>UPA MAGÉ</v>
      </c>
      <c r="H12" s="59" t="e">
        <f>VLOOKUP(I12,FORNECEDOR!$A$1:$B$550,2,FALSE)</f>
        <v>#N/A</v>
      </c>
      <c r="I12" s="62">
        <f>CAZUL!E9</f>
        <v>0</v>
      </c>
      <c r="J12" s="31" t="e">
        <f>VLOOKUP(AA12,DESPESAS!$A$2:$B$331,2,FALSE)</f>
        <v>#N/A</v>
      </c>
      <c r="K12" s="31" t="e">
        <f>VLOOKUP(AA12,DESPESAS!$A$2:$C$341,3,FALSE)</f>
        <v>#N/A</v>
      </c>
      <c r="L12" s="26">
        <f>CAZUL!F9</f>
        <v>0</v>
      </c>
      <c r="M12" s="56">
        <f>CAZUL!G9</f>
        <v>0</v>
      </c>
      <c r="N12" s="26">
        <f>CAZUL!H9</f>
        <v>0</v>
      </c>
      <c r="O12" s="6" t="str">
        <f>DESPESAS!E$2</f>
        <v>BANCO DO BRASIL</v>
      </c>
      <c r="P12" s="25"/>
      <c r="AA12" s="60">
        <f>CAZUL!C9</f>
        <v>0</v>
      </c>
    </row>
    <row r="13" spans="1:27" s="27" customFormat="1" ht="12.75" hidden="1" customHeight="1" x14ac:dyDescent="0.25">
      <c r="A13" s="19"/>
      <c r="B13" s="24" t="s">
        <v>92</v>
      </c>
      <c r="C13" s="25"/>
      <c r="D13" s="85"/>
      <c r="E13" s="6"/>
      <c r="F13" s="35">
        <f>CAZUL!N10</f>
        <v>0</v>
      </c>
      <c r="G13" s="25" t="str">
        <f>DESPESAS!D$2</f>
        <v>UPA MAGÉ</v>
      </c>
      <c r="H13" s="59" t="e">
        <f>VLOOKUP(I13,FORNECEDOR!$A$1:$B$550,2,FALSE)</f>
        <v>#N/A</v>
      </c>
      <c r="I13" s="62">
        <f>CAZUL!E10</f>
        <v>0</v>
      </c>
      <c r="J13" s="31" t="e">
        <f>VLOOKUP(AA13,DESPESAS!$A$2:$B$331,2,FALSE)</f>
        <v>#N/A</v>
      </c>
      <c r="K13" s="31" t="e">
        <f>VLOOKUP(AA13,DESPESAS!$A$2:$C$341,3,FALSE)</f>
        <v>#N/A</v>
      </c>
      <c r="L13" s="26">
        <f>CAZUL!F10</f>
        <v>0</v>
      </c>
      <c r="M13" s="56">
        <f>CAZUL!G10</f>
        <v>0</v>
      </c>
      <c r="N13" s="26">
        <f>CAZUL!H10</f>
        <v>0</v>
      </c>
      <c r="O13" s="6" t="str">
        <f>DESPESAS!E$2</f>
        <v>BANCO DO BRASIL</v>
      </c>
      <c r="P13" s="25"/>
      <c r="AA13" s="60">
        <f>CAZUL!C10</f>
        <v>0</v>
      </c>
    </row>
    <row r="14" spans="1:27" s="27" customFormat="1" ht="12.75" hidden="1" customHeight="1" x14ac:dyDescent="0.25">
      <c r="A14" s="19"/>
      <c r="B14" s="24" t="s">
        <v>92</v>
      </c>
      <c r="C14" s="25"/>
      <c r="D14" s="85"/>
      <c r="E14" s="6"/>
      <c r="F14" s="35">
        <f>CAZUL!N11</f>
        <v>0</v>
      </c>
      <c r="G14" s="25" t="str">
        <f>DESPESAS!D$2</f>
        <v>UPA MAGÉ</v>
      </c>
      <c r="H14" s="59" t="e">
        <f>VLOOKUP(I14,FORNECEDOR!$A$1:$B$550,2,FALSE)</f>
        <v>#N/A</v>
      </c>
      <c r="I14" s="62">
        <f>CAZUL!E11</f>
        <v>0</v>
      </c>
      <c r="J14" s="31" t="e">
        <f>VLOOKUP(AA14,DESPESAS!$A$2:$B$331,2,FALSE)</f>
        <v>#N/A</v>
      </c>
      <c r="K14" s="31" t="e">
        <f>VLOOKUP(AA14,DESPESAS!$A$2:$C$341,3,FALSE)</f>
        <v>#N/A</v>
      </c>
      <c r="L14" s="26">
        <f>CAZUL!F11</f>
        <v>0</v>
      </c>
      <c r="M14" s="56">
        <f>CAZUL!G11</f>
        <v>0</v>
      </c>
      <c r="N14" s="26">
        <f>CAZUL!H11</f>
        <v>0</v>
      </c>
      <c r="O14" s="6" t="str">
        <f>DESPESAS!E$2</f>
        <v>BANCO DO BRASIL</v>
      </c>
      <c r="P14" s="25"/>
      <c r="AA14" s="60">
        <f>CAZUL!C11</f>
        <v>0</v>
      </c>
    </row>
    <row r="15" spans="1:27" s="27" customFormat="1" ht="12.75" hidden="1" customHeight="1" x14ac:dyDescent="0.25">
      <c r="A15" s="19"/>
      <c r="B15" s="24" t="s">
        <v>92</v>
      </c>
      <c r="C15" s="25"/>
      <c r="D15" s="85"/>
      <c r="E15" s="6"/>
      <c r="F15" s="35">
        <f>CAZUL!N12</f>
        <v>0</v>
      </c>
      <c r="G15" s="25" t="str">
        <f>DESPESAS!D$2</f>
        <v>UPA MAGÉ</v>
      </c>
      <c r="H15" s="59" t="e">
        <f>VLOOKUP(I15,FORNECEDOR!$A$1:$B$550,2,FALSE)</f>
        <v>#N/A</v>
      </c>
      <c r="I15" s="62">
        <f>CAZUL!E12</f>
        <v>0</v>
      </c>
      <c r="J15" s="31" t="e">
        <f>VLOOKUP(AA15,DESPESAS!$A$2:$B$331,2,FALSE)</f>
        <v>#N/A</v>
      </c>
      <c r="K15" s="31" t="e">
        <f>VLOOKUP(AA15,DESPESAS!$A$2:$C$341,3,FALSE)</f>
        <v>#N/A</v>
      </c>
      <c r="L15" s="26">
        <f>CAZUL!F12</f>
        <v>0</v>
      </c>
      <c r="M15" s="56">
        <f>CAZUL!G12</f>
        <v>0</v>
      </c>
      <c r="N15" s="26">
        <f>CAZUL!H12</f>
        <v>0</v>
      </c>
      <c r="O15" s="6" t="str">
        <f>DESPESAS!E$2</f>
        <v>BANCO DO BRASIL</v>
      </c>
      <c r="P15" s="25"/>
      <c r="AA15" s="60">
        <f>CAZUL!C12</f>
        <v>0</v>
      </c>
    </row>
    <row r="16" spans="1:27" s="27" customFormat="1" hidden="1" x14ac:dyDescent="0.25">
      <c r="A16" s="19"/>
      <c r="B16" s="24" t="s">
        <v>92</v>
      </c>
      <c r="C16" s="25"/>
      <c r="D16" s="85"/>
      <c r="E16" s="6"/>
      <c r="F16" s="35">
        <f>CAZUL!N13</f>
        <v>0</v>
      </c>
      <c r="G16" s="25" t="str">
        <f>DESPESAS!D$2</f>
        <v>UPA MAGÉ</v>
      </c>
      <c r="H16" s="59" t="e">
        <f>VLOOKUP(I16,FORNECEDOR!$A$1:$B$550,2,FALSE)</f>
        <v>#N/A</v>
      </c>
      <c r="I16" s="62">
        <f>CAZUL!E13</f>
        <v>0</v>
      </c>
      <c r="J16" s="31" t="e">
        <f>VLOOKUP(AA16,DESPESAS!$A$2:$B$331,2,FALSE)</f>
        <v>#N/A</v>
      </c>
      <c r="K16" s="31" t="e">
        <f>VLOOKUP(AA16,DESPESAS!$A$2:$C$341,3,FALSE)</f>
        <v>#N/A</v>
      </c>
      <c r="L16" s="26">
        <f>CAZUL!F13</f>
        <v>0</v>
      </c>
      <c r="M16" s="56">
        <f>CAZUL!G13</f>
        <v>0</v>
      </c>
      <c r="N16" s="26">
        <f>CAZUL!H13</f>
        <v>0</v>
      </c>
      <c r="O16" s="6" t="str">
        <f>DESPESAS!E$2</f>
        <v>BANCO DO BRASIL</v>
      </c>
      <c r="P16" s="25"/>
      <c r="AA16" s="60">
        <f>CAZUL!C13</f>
        <v>0</v>
      </c>
    </row>
    <row r="17" spans="1:47" s="27" customFormat="1" ht="12.75" hidden="1" customHeight="1" x14ac:dyDescent="0.25">
      <c r="A17" s="19"/>
      <c r="B17" s="24" t="s">
        <v>92</v>
      </c>
      <c r="C17" s="25"/>
      <c r="D17" s="85"/>
      <c r="E17" s="6"/>
      <c r="F17" s="35">
        <f>CAZUL!N14</f>
        <v>0</v>
      </c>
      <c r="G17" s="25" t="str">
        <f>DESPESAS!D$2</f>
        <v>UPA MAGÉ</v>
      </c>
      <c r="H17" s="59" t="e">
        <f>VLOOKUP(I17,FORNECEDOR!$A$1:$B$550,2,FALSE)</f>
        <v>#N/A</v>
      </c>
      <c r="I17" s="62">
        <f>CAZUL!E14</f>
        <v>0</v>
      </c>
      <c r="J17" s="31" t="e">
        <f>VLOOKUP(AA17,DESPESAS!$A$2:$B$331,2,FALSE)</f>
        <v>#N/A</v>
      </c>
      <c r="K17" s="31" t="e">
        <f>VLOOKUP(AA17,DESPESAS!$A$2:$C$341,3,FALSE)</f>
        <v>#N/A</v>
      </c>
      <c r="L17" s="26">
        <f>CAZUL!F14</f>
        <v>0</v>
      </c>
      <c r="M17" s="56">
        <f>CAZUL!G14</f>
        <v>0</v>
      </c>
      <c r="N17" s="26">
        <f>CAZUL!H14</f>
        <v>0</v>
      </c>
      <c r="O17" s="6" t="str">
        <f>DESPESAS!E$2</f>
        <v>BANCO DO BRASIL</v>
      </c>
      <c r="P17" s="25"/>
      <c r="AA17" s="60">
        <f>CAZUL!C14</f>
        <v>0</v>
      </c>
    </row>
    <row r="18" spans="1:47" s="8" customFormat="1" ht="12.75" hidden="1" customHeight="1" x14ac:dyDescent="0.25">
      <c r="A18" s="1" t="s">
        <v>43</v>
      </c>
      <c r="B18" s="24" t="s">
        <v>92</v>
      </c>
      <c r="C18" s="25"/>
      <c r="D18" s="85"/>
      <c r="E18" s="6"/>
      <c r="F18" s="35">
        <f>CAZUL!N15</f>
        <v>0</v>
      </c>
      <c r="G18" s="25" t="str">
        <f>DESPESAS!D$2</f>
        <v>UPA MAGÉ</v>
      </c>
      <c r="H18" s="59" t="e">
        <f>VLOOKUP(I18,FORNECEDOR!$A$1:$B$550,2,FALSE)</f>
        <v>#N/A</v>
      </c>
      <c r="I18" s="62">
        <f>CAZUL!E15</f>
        <v>0</v>
      </c>
      <c r="J18" s="31" t="e">
        <f>VLOOKUP(AA18,DESPESAS!$A$2:$B$331,2,FALSE)</f>
        <v>#N/A</v>
      </c>
      <c r="K18" s="31" t="e">
        <f>VLOOKUP(AA18,DESPESAS!$A$2:$C$341,3,FALSE)</f>
        <v>#N/A</v>
      </c>
      <c r="L18" s="26">
        <f>CAZUL!F15</f>
        <v>0</v>
      </c>
      <c r="M18" s="56">
        <f>CAZUL!G15</f>
        <v>0</v>
      </c>
      <c r="N18" s="26">
        <f>CAZUL!H15</f>
        <v>0</v>
      </c>
      <c r="O18" s="6" t="str">
        <f>DESPESAS!E$2</f>
        <v>BANCO DO BRASIL</v>
      </c>
      <c r="P18" s="25"/>
      <c r="AA18" s="60">
        <f>CAZUL!C15</f>
        <v>0</v>
      </c>
    </row>
    <row r="19" spans="1:47" s="27" customFormat="1" hidden="1" x14ac:dyDescent="0.25">
      <c r="A19" s="19"/>
      <c r="B19" s="24" t="s">
        <v>92</v>
      </c>
      <c r="C19" s="25"/>
      <c r="D19" s="85"/>
      <c r="E19" s="6"/>
      <c r="F19" s="35">
        <f>CAZUL!N16</f>
        <v>0</v>
      </c>
      <c r="G19" s="25" t="str">
        <f>DESPESAS!D$2</f>
        <v>UPA MAGÉ</v>
      </c>
      <c r="H19" s="59" t="e">
        <f>VLOOKUP(I19,FORNECEDOR!$A$1:$B$550,2,FALSE)</f>
        <v>#N/A</v>
      </c>
      <c r="I19" s="62">
        <f>CAZUL!E16</f>
        <v>0</v>
      </c>
      <c r="J19" s="31" t="e">
        <f>VLOOKUP(AA19,DESPESAS!$A$2:$B$331,2,FALSE)</f>
        <v>#N/A</v>
      </c>
      <c r="K19" s="31" t="e">
        <f>VLOOKUP(AA19,DESPESAS!$A$2:$C$341,3,FALSE)</f>
        <v>#N/A</v>
      </c>
      <c r="L19" s="26">
        <f>CAZUL!F16</f>
        <v>0</v>
      </c>
      <c r="M19" s="56">
        <f>CAZUL!G16</f>
        <v>0</v>
      </c>
      <c r="N19" s="26">
        <f>CAZUL!H16</f>
        <v>0</v>
      </c>
      <c r="O19" s="6" t="str">
        <f>DESPESAS!E$2</f>
        <v>BANCO DO BRASIL</v>
      </c>
      <c r="P19" s="25"/>
      <c r="AA19" s="60">
        <f>CAZUL!C16</f>
        <v>0</v>
      </c>
    </row>
    <row r="20" spans="1:47" s="8" customFormat="1" ht="11.25" hidden="1" customHeight="1" x14ac:dyDescent="0.25">
      <c r="A20" s="1"/>
      <c r="B20" s="24" t="s">
        <v>92</v>
      </c>
      <c r="C20" s="25"/>
      <c r="D20" s="85"/>
      <c r="E20" s="6"/>
      <c r="F20" s="35">
        <f>CAZUL!N17</f>
        <v>0</v>
      </c>
      <c r="G20" s="25" t="str">
        <f>DESPESAS!D$2</f>
        <v>UPA MAGÉ</v>
      </c>
      <c r="H20" s="59" t="e">
        <f>VLOOKUP(I20,FORNECEDOR!$A$1:$B$550,2,FALSE)</f>
        <v>#N/A</v>
      </c>
      <c r="I20" s="62">
        <f>CAZUL!E17</f>
        <v>0</v>
      </c>
      <c r="J20" s="31" t="e">
        <f>VLOOKUP(AA20,DESPESAS!$A$2:$B$331,2,FALSE)</f>
        <v>#N/A</v>
      </c>
      <c r="K20" s="31" t="e">
        <f>VLOOKUP(AA20,DESPESAS!$A$2:$C$341,3,FALSE)</f>
        <v>#N/A</v>
      </c>
      <c r="L20" s="26">
        <f>CAZUL!F17</f>
        <v>0</v>
      </c>
      <c r="M20" s="56">
        <f>CAZUL!G17</f>
        <v>0</v>
      </c>
      <c r="N20" s="26">
        <f>CAZUL!H17</f>
        <v>0</v>
      </c>
      <c r="O20" s="6" t="str">
        <f>DESPESAS!E$2</f>
        <v>BANCO DO BRASIL</v>
      </c>
      <c r="P20" s="25"/>
      <c r="AA20" s="60">
        <f>CAZUL!C17</f>
        <v>0</v>
      </c>
    </row>
    <row r="21" spans="1:47" ht="14.45" hidden="1" customHeight="1" x14ac:dyDescent="0.25">
      <c r="A21" s="2"/>
      <c r="B21" s="24" t="s">
        <v>92</v>
      </c>
      <c r="C21" s="25"/>
      <c r="D21" s="85"/>
      <c r="E21" s="6"/>
      <c r="F21" s="35">
        <f>CAZUL!N18</f>
        <v>0</v>
      </c>
      <c r="G21" s="25" t="str">
        <f>DESPESAS!D$2</f>
        <v>UPA MAGÉ</v>
      </c>
      <c r="H21" s="59" t="e">
        <f>VLOOKUP(I21,FORNECEDOR!$A$1:$B$550,2,FALSE)</f>
        <v>#N/A</v>
      </c>
      <c r="I21" s="62">
        <f>CAZUL!E18</f>
        <v>0</v>
      </c>
      <c r="J21" s="31" t="e">
        <f>VLOOKUP(AA21,DESPESAS!$A$2:$B$331,2,FALSE)</f>
        <v>#N/A</v>
      </c>
      <c r="K21" s="31" t="e">
        <f>VLOOKUP(AA21,DESPESAS!$A$2:$C$341,3,FALSE)</f>
        <v>#N/A</v>
      </c>
      <c r="L21" s="26">
        <f>CAZUL!F18</f>
        <v>0</v>
      </c>
      <c r="M21" s="56">
        <f>CAZUL!G18</f>
        <v>0</v>
      </c>
      <c r="N21" s="26">
        <f>CAZUL!H18</f>
        <v>0</v>
      </c>
      <c r="O21" s="6" t="str">
        <f>DESPESAS!E$2</f>
        <v>BANCO DO BRASIL</v>
      </c>
      <c r="P21" s="25"/>
      <c r="AA21" s="60">
        <f>CAZUL!C18</f>
        <v>0</v>
      </c>
    </row>
    <row r="22" spans="1:47" hidden="1" x14ac:dyDescent="0.25">
      <c r="A22" s="1"/>
      <c r="B22" s="24" t="s">
        <v>92</v>
      </c>
      <c r="C22" s="25"/>
      <c r="D22" s="85"/>
      <c r="E22" s="6"/>
      <c r="F22" s="35">
        <f>CAZUL!N19</f>
        <v>0</v>
      </c>
      <c r="G22" s="25" t="str">
        <f>DESPESAS!D$2</f>
        <v>UPA MAGÉ</v>
      </c>
      <c r="H22" s="59" t="e">
        <f>VLOOKUP(I22,FORNECEDOR!$A$1:$B$550,2,FALSE)</f>
        <v>#N/A</v>
      </c>
      <c r="I22" s="62">
        <f>CAZUL!E19</f>
        <v>0</v>
      </c>
      <c r="J22" s="31" t="e">
        <f>VLOOKUP(AA22,DESPESAS!$A$2:$B$331,2,FALSE)</f>
        <v>#N/A</v>
      </c>
      <c r="K22" s="31" t="e">
        <f>VLOOKUP(AA22,DESPESAS!$A$2:$C$341,3,FALSE)</f>
        <v>#N/A</v>
      </c>
      <c r="L22" s="26">
        <f>CAZUL!F19</f>
        <v>0</v>
      </c>
      <c r="M22" s="56">
        <f>CAZUL!G19</f>
        <v>0</v>
      </c>
      <c r="N22" s="26">
        <f>CAZUL!H19</f>
        <v>0</v>
      </c>
      <c r="O22" s="6" t="str">
        <f>DESPESAS!E$2</f>
        <v>BANCO DO BRASIL</v>
      </c>
      <c r="P22" s="25"/>
      <c r="AA22" s="60">
        <f>CAZUL!C19</f>
        <v>0</v>
      </c>
    </row>
    <row r="23" spans="1:47" hidden="1" x14ac:dyDescent="0.25">
      <c r="A23" s="1"/>
      <c r="B23" s="24" t="s">
        <v>92</v>
      </c>
      <c r="C23" s="25"/>
      <c r="D23" s="85"/>
      <c r="E23" s="6"/>
      <c r="F23" s="35">
        <f>CAZUL!N20</f>
        <v>0</v>
      </c>
      <c r="G23" s="25" t="str">
        <f>DESPESAS!D$2</f>
        <v>UPA MAGÉ</v>
      </c>
      <c r="H23" s="59" t="e">
        <f>VLOOKUP(I23,FORNECEDOR!$A$1:$B$550,2,FALSE)</f>
        <v>#N/A</v>
      </c>
      <c r="I23" s="62">
        <f>CAZUL!E20</f>
        <v>0</v>
      </c>
      <c r="J23" s="31" t="e">
        <f>VLOOKUP(AA23,DESPESAS!$A$2:$B$331,2,FALSE)</f>
        <v>#N/A</v>
      </c>
      <c r="K23" s="31" t="e">
        <f>VLOOKUP(AA23,DESPESAS!$A$2:$C$341,3,FALSE)</f>
        <v>#N/A</v>
      </c>
      <c r="L23" s="26">
        <f>CAZUL!F20</f>
        <v>0</v>
      </c>
      <c r="M23" s="56">
        <f>CAZUL!G20</f>
        <v>0</v>
      </c>
      <c r="N23" s="26">
        <f>CAZUL!H20</f>
        <v>0</v>
      </c>
      <c r="O23" s="6" t="str">
        <f>DESPESAS!E$2</f>
        <v>BANCO DO BRASIL</v>
      </c>
      <c r="P23" s="25"/>
      <c r="AA23" s="60">
        <f>CAZUL!C20</f>
        <v>0</v>
      </c>
    </row>
    <row r="24" spans="1:47" hidden="1" x14ac:dyDescent="0.25">
      <c r="A24" s="1"/>
      <c r="B24" s="24" t="s">
        <v>92</v>
      </c>
      <c r="C24" s="25"/>
      <c r="D24" s="85"/>
      <c r="E24" s="6"/>
      <c r="F24" s="35">
        <f>CAZUL!N21</f>
        <v>0</v>
      </c>
      <c r="G24" s="25" t="str">
        <f>DESPESAS!D$2</f>
        <v>UPA MAGÉ</v>
      </c>
      <c r="H24" s="59" t="e">
        <f>VLOOKUP(I24,FORNECEDOR!$A$1:$B$550,2,FALSE)</f>
        <v>#N/A</v>
      </c>
      <c r="I24" s="62">
        <f>CAZUL!E21</f>
        <v>0</v>
      </c>
      <c r="J24" s="31" t="e">
        <f>VLOOKUP(AA24,DESPESAS!$A$2:$B$331,2,FALSE)</f>
        <v>#N/A</v>
      </c>
      <c r="K24" s="31" t="e">
        <f>VLOOKUP(AA24,DESPESAS!$A$2:$C$341,3,FALSE)</f>
        <v>#N/A</v>
      </c>
      <c r="L24" s="26">
        <f>CAZUL!F21</f>
        <v>0</v>
      </c>
      <c r="M24" s="56">
        <f>CAZUL!G21</f>
        <v>0</v>
      </c>
      <c r="N24" s="26">
        <f>CAZUL!H21</f>
        <v>0</v>
      </c>
      <c r="O24" s="6" t="str">
        <f>DESPESAS!E$2</f>
        <v>BANCO DO BRASIL</v>
      </c>
      <c r="P24" s="25"/>
      <c r="AA24" s="60">
        <f>CAZUL!C21</f>
        <v>0</v>
      </c>
    </row>
    <row r="25" spans="1:47" s="11" customFormat="1" hidden="1" x14ac:dyDescent="0.25">
      <c r="A25" s="4"/>
      <c r="B25" s="24" t="s">
        <v>92</v>
      </c>
      <c r="C25" s="25"/>
      <c r="D25" s="85"/>
      <c r="E25" s="6"/>
      <c r="F25" s="35">
        <f>CAZUL!N22</f>
        <v>0</v>
      </c>
      <c r="G25" s="25" t="str">
        <f>DESPESAS!D$2</f>
        <v>UPA MAGÉ</v>
      </c>
      <c r="H25" s="59" t="e">
        <f>VLOOKUP(I25,FORNECEDOR!$A$1:$B$550,2,FALSE)</f>
        <v>#N/A</v>
      </c>
      <c r="I25" s="62">
        <f>CAZUL!E22</f>
        <v>0</v>
      </c>
      <c r="J25" s="31" t="e">
        <f>VLOOKUP(AA25,DESPESAS!$A$2:$B$331,2,FALSE)</f>
        <v>#N/A</v>
      </c>
      <c r="K25" s="31" t="e">
        <f>VLOOKUP(AA25,DESPESAS!$A$2:$C$341,3,FALSE)</f>
        <v>#N/A</v>
      </c>
      <c r="L25" s="26">
        <f>CAZUL!F22</f>
        <v>0</v>
      </c>
      <c r="M25" s="56">
        <f>CAZUL!G22</f>
        <v>0</v>
      </c>
      <c r="N25" s="26">
        <f>CAZUL!H22</f>
        <v>0</v>
      </c>
      <c r="O25" s="6" t="str">
        <f>DESPESAS!E$2</f>
        <v>BANCO DO BRASIL</v>
      </c>
      <c r="P25" s="25"/>
      <c r="AA25" s="60">
        <f>CAZUL!C22</f>
        <v>0</v>
      </c>
    </row>
    <row r="26" spans="1:47" hidden="1" x14ac:dyDescent="0.25">
      <c r="A26" s="1"/>
      <c r="B26" s="24" t="s">
        <v>92</v>
      </c>
      <c r="C26" s="25"/>
      <c r="D26" s="85"/>
      <c r="E26" s="6"/>
      <c r="F26" s="35">
        <f>CAZUL!N23</f>
        <v>0</v>
      </c>
      <c r="G26" s="25" t="str">
        <f>DESPESAS!D$2</f>
        <v>UPA MAGÉ</v>
      </c>
      <c r="H26" s="59" t="e">
        <f>VLOOKUP(I26,FORNECEDOR!$A$1:$B$550,2,FALSE)</f>
        <v>#N/A</v>
      </c>
      <c r="I26" s="62">
        <f>CAZUL!E23</f>
        <v>0</v>
      </c>
      <c r="J26" s="31" t="e">
        <f>VLOOKUP(AA26,DESPESAS!$A$2:$B$331,2,FALSE)</f>
        <v>#N/A</v>
      </c>
      <c r="K26" s="31" t="e">
        <f>VLOOKUP(AA26,DESPESAS!$A$2:$C$341,3,FALSE)</f>
        <v>#N/A</v>
      </c>
      <c r="L26" s="26">
        <f>CAZUL!F23</f>
        <v>0</v>
      </c>
      <c r="M26" s="56">
        <f>CAZUL!G23</f>
        <v>0</v>
      </c>
      <c r="N26" s="26">
        <f>CAZUL!H23</f>
        <v>0</v>
      </c>
      <c r="O26" s="6" t="str">
        <f>DESPESAS!E$2</f>
        <v>BANCO DO BRASIL</v>
      </c>
      <c r="P26" s="25"/>
      <c r="AA26" s="60">
        <f>CAZUL!C23</f>
        <v>0</v>
      </c>
    </row>
    <row r="27" spans="1:47" hidden="1" x14ac:dyDescent="0.25">
      <c r="A27" s="1"/>
      <c r="B27" s="24" t="s">
        <v>92</v>
      </c>
      <c r="C27" s="25"/>
      <c r="D27" s="85"/>
      <c r="E27" s="6"/>
      <c r="F27" s="35">
        <f>CAZUL!N24</f>
        <v>0</v>
      </c>
      <c r="G27" s="25" t="str">
        <f>DESPESAS!D$2</f>
        <v>UPA MAGÉ</v>
      </c>
      <c r="H27" s="59" t="e">
        <f>VLOOKUP(I27,FORNECEDOR!$A$1:$B$550,2,FALSE)</f>
        <v>#N/A</v>
      </c>
      <c r="I27" s="62">
        <f>CAZUL!E24</f>
        <v>0</v>
      </c>
      <c r="J27" s="31" t="e">
        <f>VLOOKUP(AA27,DESPESAS!$A$2:$B$331,2,FALSE)</f>
        <v>#N/A</v>
      </c>
      <c r="K27" s="31" t="e">
        <f>VLOOKUP(AA27,DESPESAS!$A$2:$C$341,3,FALSE)</f>
        <v>#N/A</v>
      </c>
      <c r="L27" s="26">
        <f>CAZUL!F24</f>
        <v>0</v>
      </c>
      <c r="M27" s="56">
        <f>CAZUL!G24</f>
        <v>0</v>
      </c>
      <c r="N27" s="26">
        <f>CAZUL!H24</f>
        <v>0</v>
      </c>
      <c r="O27" s="6" t="str">
        <f>DESPESAS!E$2</f>
        <v>BANCO DO BRASIL</v>
      </c>
      <c r="P27" s="25"/>
      <c r="AA27" s="60">
        <f>CAZUL!C24</f>
        <v>0</v>
      </c>
    </row>
    <row r="28" spans="1:47" s="5" customFormat="1" hidden="1" x14ac:dyDescent="0.25">
      <c r="A28" s="1"/>
      <c r="B28" s="24" t="s">
        <v>92</v>
      </c>
      <c r="C28" s="25"/>
      <c r="D28" s="85"/>
      <c r="E28" s="6"/>
      <c r="F28" s="35">
        <f>CAZUL!N25</f>
        <v>0</v>
      </c>
      <c r="G28" s="25" t="str">
        <f>DESPESAS!D$2</f>
        <v>UPA MAGÉ</v>
      </c>
      <c r="H28" s="59" t="e">
        <f>VLOOKUP(I28,FORNECEDOR!$A$1:$B$550,2,FALSE)</f>
        <v>#N/A</v>
      </c>
      <c r="I28" s="62">
        <f>CAZUL!E25</f>
        <v>0</v>
      </c>
      <c r="J28" s="31" t="e">
        <f>VLOOKUP(AA28,DESPESAS!$A$2:$B$331,2,FALSE)</f>
        <v>#N/A</v>
      </c>
      <c r="K28" s="31" t="e">
        <f>VLOOKUP(AA28,DESPESAS!$A$2:$C$341,3,FALSE)</f>
        <v>#N/A</v>
      </c>
      <c r="L28" s="26">
        <f>CAZUL!F25</f>
        <v>0</v>
      </c>
      <c r="M28" s="56">
        <f>CAZUL!G25</f>
        <v>0</v>
      </c>
      <c r="N28" s="26">
        <f>CAZUL!H25</f>
        <v>0</v>
      </c>
      <c r="O28" s="6" t="str">
        <f>DESPESAS!E$2</f>
        <v>BANCO DO BRASIL</v>
      </c>
      <c r="P28" s="25"/>
      <c r="Q28" s="8"/>
      <c r="R28" s="8"/>
      <c r="S28" s="8"/>
      <c r="T28" s="8"/>
      <c r="U28" s="8"/>
      <c r="V28" s="8"/>
      <c r="W28" s="8"/>
      <c r="X28" s="8"/>
      <c r="Y28" s="8"/>
      <c r="Z28" s="8"/>
      <c r="AA28" s="60">
        <f>CAZUL!C25</f>
        <v>0</v>
      </c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</row>
    <row r="29" spans="1:47" s="10" customFormat="1" hidden="1" x14ac:dyDescent="0.25">
      <c r="A29" s="4"/>
      <c r="B29" s="24" t="s">
        <v>92</v>
      </c>
      <c r="C29" s="25"/>
      <c r="D29" s="85"/>
      <c r="E29" s="6"/>
      <c r="F29" s="35">
        <f>CAZUL!N26</f>
        <v>0</v>
      </c>
      <c r="G29" s="25" t="str">
        <f>DESPESAS!D$2</f>
        <v>UPA MAGÉ</v>
      </c>
      <c r="H29" s="59" t="e">
        <f>VLOOKUP(I29,FORNECEDOR!$A$1:$B$550,2,FALSE)</f>
        <v>#N/A</v>
      </c>
      <c r="I29" s="62">
        <f>CAZUL!E26</f>
        <v>0</v>
      </c>
      <c r="J29" s="31" t="e">
        <f>VLOOKUP(AA29,DESPESAS!$A$2:$B$331,2,FALSE)</f>
        <v>#N/A</v>
      </c>
      <c r="K29" s="31" t="e">
        <f>VLOOKUP(AA29,DESPESAS!$A$2:$C$341,3,FALSE)</f>
        <v>#N/A</v>
      </c>
      <c r="L29" s="26">
        <f>CAZUL!F26</f>
        <v>0</v>
      </c>
      <c r="M29" s="56">
        <f>CAZUL!G26</f>
        <v>0</v>
      </c>
      <c r="N29" s="26">
        <f>CAZUL!H26</f>
        <v>0</v>
      </c>
      <c r="O29" s="6" t="str">
        <f>DESPESAS!E$2</f>
        <v>BANCO DO BRASIL</v>
      </c>
      <c r="P29" s="25"/>
      <c r="AA29" s="60">
        <f>CAZUL!C26</f>
        <v>0</v>
      </c>
    </row>
    <row r="30" spans="1:47" hidden="1" x14ac:dyDescent="0.25">
      <c r="A30" s="3"/>
      <c r="B30" s="24" t="s">
        <v>92</v>
      </c>
      <c r="C30" s="25"/>
      <c r="D30" s="85"/>
      <c r="E30" s="6"/>
      <c r="F30" s="35">
        <f>CAZUL!N27</f>
        <v>0</v>
      </c>
      <c r="G30" s="25" t="str">
        <f>DESPESAS!D$2</f>
        <v>UPA MAGÉ</v>
      </c>
      <c r="H30" s="59" t="e">
        <f>VLOOKUP(I30,FORNECEDOR!$A$1:$B$550,2,FALSE)</f>
        <v>#N/A</v>
      </c>
      <c r="I30" s="62">
        <f>CAZUL!E27</f>
        <v>0</v>
      </c>
      <c r="J30" s="31" t="e">
        <f>VLOOKUP(AA30,DESPESAS!$A$2:$B$331,2,FALSE)</f>
        <v>#N/A</v>
      </c>
      <c r="K30" s="31" t="e">
        <f>VLOOKUP(AA30,DESPESAS!$A$2:$C$341,3,FALSE)</f>
        <v>#N/A</v>
      </c>
      <c r="L30" s="26">
        <f>CAZUL!F27</f>
        <v>0</v>
      </c>
      <c r="M30" s="56">
        <f>CAZUL!G27</f>
        <v>0</v>
      </c>
      <c r="N30" s="26">
        <f>CAZUL!H27</f>
        <v>0</v>
      </c>
      <c r="O30" s="6" t="str">
        <f>DESPESAS!E$2</f>
        <v>BANCO DO BRASIL</v>
      </c>
      <c r="P30" s="25"/>
      <c r="AA30" s="60">
        <f>CAZUL!C27</f>
        <v>0</v>
      </c>
    </row>
    <row r="31" spans="1:47" ht="14.45" hidden="1" customHeight="1" x14ac:dyDescent="0.25">
      <c r="A31" s="2"/>
      <c r="B31" s="24" t="s">
        <v>92</v>
      </c>
      <c r="C31" s="25"/>
      <c r="D31" s="85"/>
      <c r="E31" s="6"/>
      <c r="F31" s="35">
        <f>CAZUL!N28</f>
        <v>0</v>
      </c>
      <c r="G31" s="25" t="str">
        <f>DESPESAS!D$2</f>
        <v>UPA MAGÉ</v>
      </c>
      <c r="H31" s="59" t="e">
        <f>VLOOKUP(I31,FORNECEDOR!$A$1:$B$550,2,FALSE)</f>
        <v>#N/A</v>
      </c>
      <c r="I31" s="62">
        <f>CAZUL!E28</f>
        <v>0</v>
      </c>
      <c r="J31" s="31" t="e">
        <f>VLOOKUP(AA31,DESPESAS!$A$2:$B$331,2,FALSE)</f>
        <v>#N/A</v>
      </c>
      <c r="K31" s="31" t="e">
        <f>VLOOKUP(AA31,DESPESAS!$A$2:$C$341,3,FALSE)</f>
        <v>#N/A</v>
      </c>
      <c r="L31" s="26">
        <f>CAZUL!F28</f>
        <v>0</v>
      </c>
      <c r="M31" s="56">
        <f>CAZUL!G28</f>
        <v>0</v>
      </c>
      <c r="N31" s="26">
        <f>CAZUL!H28</f>
        <v>0</v>
      </c>
      <c r="O31" s="6" t="str">
        <f>DESPESAS!E$2</f>
        <v>BANCO DO BRASIL</v>
      </c>
      <c r="P31" s="25"/>
      <c r="AA31" s="60">
        <f>CAZUL!C28</f>
        <v>0</v>
      </c>
    </row>
    <row r="32" spans="1:47" s="10" customFormat="1" ht="15" hidden="1" customHeight="1" x14ac:dyDescent="0.25">
      <c r="A32" s="2"/>
      <c r="B32" s="24" t="s">
        <v>92</v>
      </c>
      <c r="C32" s="25"/>
      <c r="D32" s="85"/>
      <c r="E32" s="6"/>
      <c r="F32" s="35">
        <f>CAZUL!N29</f>
        <v>0</v>
      </c>
      <c r="G32" s="25" t="str">
        <f>DESPESAS!D$2</f>
        <v>UPA MAGÉ</v>
      </c>
      <c r="H32" s="59" t="e">
        <f>VLOOKUP(I32,FORNECEDOR!$A$1:$B$550,2,FALSE)</f>
        <v>#N/A</v>
      </c>
      <c r="I32" s="62">
        <f>CAZUL!E29</f>
        <v>0</v>
      </c>
      <c r="J32" s="31" t="e">
        <f>VLOOKUP(AA32,DESPESAS!$A$2:$B$331,2,FALSE)</f>
        <v>#N/A</v>
      </c>
      <c r="K32" s="31" t="e">
        <f>VLOOKUP(AA32,DESPESAS!$A$2:$C$341,3,FALSE)</f>
        <v>#N/A</v>
      </c>
      <c r="L32" s="26">
        <f>CAZUL!F29</f>
        <v>0</v>
      </c>
      <c r="M32" s="56">
        <f>CAZUL!G29</f>
        <v>0</v>
      </c>
      <c r="N32" s="26">
        <f>CAZUL!H29</f>
        <v>0</v>
      </c>
      <c r="O32" s="6" t="str">
        <f>DESPESAS!E$2</f>
        <v>BANCO DO BRASIL</v>
      </c>
      <c r="P32" s="25"/>
      <c r="AA32" s="60">
        <f>CAZUL!C29</f>
        <v>0</v>
      </c>
    </row>
    <row r="33" spans="1:47" hidden="1" x14ac:dyDescent="0.25">
      <c r="A33" s="1"/>
      <c r="B33" s="24" t="s">
        <v>92</v>
      </c>
      <c r="C33" s="25"/>
      <c r="D33" s="85"/>
      <c r="E33" s="6"/>
      <c r="F33" s="35">
        <f>CAZUL!N30</f>
        <v>0</v>
      </c>
      <c r="G33" s="25" t="str">
        <f>DESPESAS!D$2</f>
        <v>UPA MAGÉ</v>
      </c>
      <c r="H33" s="59" t="e">
        <f>VLOOKUP(I33,FORNECEDOR!$A$1:$B$550,2,FALSE)</f>
        <v>#N/A</v>
      </c>
      <c r="I33" s="62">
        <f>CAZUL!E30</f>
        <v>0</v>
      </c>
      <c r="J33" s="31" t="e">
        <f>VLOOKUP(AA33,DESPESAS!$A$2:$B$331,2,FALSE)</f>
        <v>#N/A</v>
      </c>
      <c r="K33" s="31" t="e">
        <f>VLOOKUP(AA33,DESPESAS!$A$2:$C$341,3,FALSE)</f>
        <v>#N/A</v>
      </c>
      <c r="L33" s="26">
        <f>CAZUL!F30</f>
        <v>0</v>
      </c>
      <c r="M33" s="56">
        <f>CAZUL!G30</f>
        <v>0</v>
      </c>
      <c r="N33" s="26">
        <f>CAZUL!H30</f>
        <v>0</v>
      </c>
      <c r="O33" s="6" t="str">
        <f>DESPESAS!E$2</f>
        <v>BANCO DO BRASIL</v>
      </c>
      <c r="P33" s="25"/>
      <c r="AA33" s="60">
        <f>CAZUL!C30</f>
        <v>0</v>
      </c>
    </row>
    <row r="34" spans="1:47" hidden="1" x14ac:dyDescent="0.25">
      <c r="A34" s="1"/>
      <c r="B34" s="24" t="s">
        <v>92</v>
      </c>
      <c r="C34" s="25"/>
      <c r="D34" s="85"/>
      <c r="E34" s="6"/>
      <c r="F34" s="35">
        <f>CAZUL!N31</f>
        <v>0</v>
      </c>
      <c r="G34" s="25" t="str">
        <f>DESPESAS!D$2</f>
        <v>UPA MAGÉ</v>
      </c>
      <c r="H34" s="59" t="e">
        <f>VLOOKUP(I34,FORNECEDOR!$A$1:$B$550,2,FALSE)</f>
        <v>#N/A</v>
      </c>
      <c r="I34" s="62">
        <f>CAZUL!E31</f>
        <v>0</v>
      </c>
      <c r="J34" s="31" t="e">
        <f>VLOOKUP(AA34,DESPESAS!$A$2:$B$331,2,FALSE)</f>
        <v>#N/A</v>
      </c>
      <c r="K34" s="31" t="e">
        <f>VLOOKUP(AA34,DESPESAS!$A$2:$C$341,3,FALSE)</f>
        <v>#N/A</v>
      </c>
      <c r="L34" s="26">
        <f>CAZUL!F31</f>
        <v>0</v>
      </c>
      <c r="M34" s="56">
        <f>CAZUL!G31</f>
        <v>0</v>
      </c>
      <c r="N34" s="26">
        <f>CAZUL!H31</f>
        <v>0</v>
      </c>
      <c r="O34" s="6" t="str">
        <f>DESPESAS!E$2</f>
        <v>BANCO DO BRASIL</v>
      </c>
      <c r="P34" s="25"/>
      <c r="AA34" s="60">
        <f>CAZUL!C31</f>
        <v>0</v>
      </c>
    </row>
    <row r="35" spans="1:47" ht="10.15" hidden="1" customHeight="1" x14ac:dyDescent="0.25">
      <c r="A35" s="1"/>
      <c r="B35" s="24" t="s">
        <v>92</v>
      </c>
      <c r="C35" s="25"/>
      <c r="D35" s="85"/>
      <c r="E35" s="6"/>
      <c r="F35" s="35">
        <f>CAZUL!N32</f>
        <v>0</v>
      </c>
      <c r="G35" s="25" t="str">
        <f>DESPESAS!D$2</f>
        <v>UPA MAGÉ</v>
      </c>
      <c r="H35" s="59" t="e">
        <f>VLOOKUP(I35,FORNECEDOR!$A$1:$B$550,2,FALSE)</f>
        <v>#N/A</v>
      </c>
      <c r="I35" s="62">
        <f>CAZUL!E32</f>
        <v>0</v>
      </c>
      <c r="J35" s="31" t="e">
        <f>VLOOKUP(AA35,DESPESAS!$A$2:$B$331,2,FALSE)</f>
        <v>#N/A</v>
      </c>
      <c r="K35" s="31" t="e">
        <f>VLOOKUP(AA35,DESPESAS!$A$2:$C$341,3,FALSE)</f>
        <v>#N/A</v>
      </c>
      <c r="L35" s="26">
        <f>CAZUL!F32</f>
        <v>0</v>
      </c>
      <c r="M35" s="56">
        <f>CAZUL!G32</f>
        <v>0</v>
      </c>
      <c r="N35" s="26">
        <f>CAZUL!H32</f>
        <v>0</v>
      </c>
      <c r="O35" s="6" t="str">
        <f>DESPESAS!E$2</f>
        <v>BANCO DO BRASIL</v>
      </c>
      <c r="P35" s="25"/>
      <c r="AA35" s="60">
        <f>CAZUL!C32</f>
        <v>0</v>
      </c>
    </row>
    <row r="36" spans="1:47" s="20" customFormat="1" ht="11.25" hidden="1" customHeight="1" x14ac:dyDescent="0.25">
      <c r="A36" s="2"/>
      <c r="B36" s="24" t="s">
        <v>92</v>
      </c>
      <c r="C36" s="25"/>
      <c r="D36" s="85"/>
      <c r="E36" s="6"/>
      <c r="F36" s="35">
        <f>CAZUL!N33</f>
        <v>0</v>
      </c>
      <c r="G36" s="25" t="str">
        <f>DESPESAS!D$2</f>
        <v>UPA MAGÉ</v>
      </c>
      <c r="H36" s="59" t="e">
        <f>VLOOKUP(I36,FORNECEDOR!$A$1:$B$550,2,FALSE)</f>
        <v>#N/A</v>
      </c>
      <c r="I36" s="62">
        <f>CAZUL!E33</f>
        <v>0</v>
      </c>
      <c r="J36" s="31" t="e">
        <f>VLOOKUP(AA36,DESPESAS!$A$2:$B$331,2,FALSE)</f>
        <v>#N/A</v>
      </c>
      <c r="K36" s="31" t="e">
        <f>VLOOKUP(AA36,DESPESAS!$A$2:$C$341,3,FALSE)</f>
        <v>#N/A</v>
      </c>
      <c r="L36" s="26">
        <f>CAZUL!F33</f>
        <v>0</v>
      </c>
      <c r="M36" s="56">
        <f>CAZUL!G33</f>
        <v>0</v>
      </c>
      <c r="N36" s="26">
        <f>CAZUL!H33</f>
        <v>0</v>
      </c>
      <c r="O36" s="6" t="str">
        <f>DESPESAS!E$2</f>
        <v>BANCO DO BRASIL</v>
      </c>
      <c r="P36" s="25"/>
      <c r="AA36" s="60">
        <f>CAZUL!C33</f>
        <v>0</v>
      </c>
    </row>
    <row r="37" spans="1:47" hidden="1" x14ac:dyDescent="0.25">
      <c r="A37" s="1"/>
      <c r="B37" s="24" t="s">
        <v>92</v>
      </c>
      <c r="C37" s="25"/>
      <c r="D37" s="85"/>
      <c r="E37" s="6"/>
      <c r="F37" s="35">
        <f>CAZUL!N34</f>
        <v>0</v>
      </c>
      <c r="G37" s="25" t="str">
        <f>DESPESAS!D$2</f>
        <v>UPA MAGÉ</v>
      </c>
      <c r="H37" s="59" t="e">
        <f>VLOOKUP(I37,FORNECEDOR!$A$1:$B$550,2,FALSE)</f>
        <v>#N/A</v>
      </c>
      <c r="I37" s="62">
        <f>CAZUL!E34</f>
        <v>0</v>
      </c>
      <c r="J37" s="31" t="e">
        <f>VLOOKUP(AA37,DESPESAS!$A$2:$B$331,2,FALSE)</f>
        <v>#N/A</v>
      </c>
      <c r="K37" s="31" t="e">
        <f>VLOOKUP(AA37,DESPESAS!$A$2:$C$341,3,FALSE)</f>
        <v>#N/A</v>
      </c>
      <c r="L37" s="26">
        <f>CAZUL!F34</f>
        <v>0</v>
      </c>
      <c r="M37" s="56">
        <f>CAZUL!G34</f>
        <v>0</v>
      </c>
      <c r="N37" s="26">
        <f>CAZUL!H34</f>
        <v>0</v>
      </c>
      <c r="O37" s="6" t="str">
        <f>DESPESAS!E$2</f>
        <v>BANCO DO BRASIL</v>
      </c>
      <c r="P37" s="25"/>
      <c r="AA37" s="60">
        <f>CAZUL!C34</f>
        <v>0</v>
      </c>
    </row>
    <row r="38" spans="1:47" hidden="1" x14ac:dyDescent="0.25">
      <c r="A38" s="2"/>
      <c r="B38" s="24" t="s">
        <v>92</v>
      </c>
      <c r="C38" s="25"/>
      <c r="D38" s="85"/>
      <c r="E38" s="6"/>
      <c r="F38" s="35">
        <f>CAZUL!N35</f>
        <v>0</v>
      </c>
      <c r="G38" s="25" t="str">
        <f>DESPESAS!D$2</f>
        <v>UPA MAGÉ</v>
      </c>
      <c r="H38" s="59" t="e">
        <f>VLOOKUP(I38,FORNECEDOR!$A$1:$B$550,2,FALSE)</f>
        <v>#N/A</v>
      </c>
      <c r="I38" s="62">
        <f>CAZUL!E35</f>
        <v>0</v>
      </c>
      <c r="J38" s="31" t="e">
        <f>VLOOKUP(AA38,DESPESAS!$A$2:$B$331,2,FALSE)</f>
        <v>#N/A</v>
      </c>
      <c r="K38" s="31" t="e">
        <f>VLOOKUP(AA38,DESPESAS!$A$2:$C$341,3,FALSE)</f>
        <v>#N/A</v>
      </c>
      <c r="L38" s="26">
        <f>CAZUL!F35</f>
        <v>0</v>
      </c>
      <c r="M38" s="56">
        <f>CAZUL!G35</f>
        <v>0</v>
      </c>
      <c r="N38" s="26">
        <f>CAZUL!H35</f>
        <v>0</v>
      </c>
      <c r="O38" s="6" t="str">
        <f>DESPESAS!E$2</f>
        <v>BANCO DO BRASIL</v>
      </c>
      <c r="P38" s="25"/>
      <c r="AA38" s="60">
        <f>CAZUL!C35</f>
        <v>0</v>
      </c>
    </row>
    <row r="39" spans="1:47" s="20" customFormat="1" hidden="1" x14ac:dyDescent="0.25">
      <c r="A39" s="2"/>
      <c r="B39" s="24" t="s">
        <v>92</v>
      </c>
      <c r="C39" s="25"/>
      <c r="D39" s="85"/>
      <c r="E39" s="6"/>
      <c r="F39" s="35">
        <f>CAZUL!N36</f>
        <v>0</v>
      </c>
      <c r="G39" s="25" t="str">
        <f>DESPESAS!D$2</f>
        <v>UPA MAGÉ</v>
      </c>
      <c r="H39" s="59" t="e">
        <f>VLOOKUP(I39,FORNECEDOR!$A$1:$B$550,2,FALSE)</f>
        <v>#N/A</v>
      </c>
      <c r="I39" s="62">
        <f>CAZUL!E36</f>
        <v>0</v>
      </c>
      <c r="J39" s="31" t="e">
        <f>VLOOKUP(AA39,DESPESAS!$A$2:$B$331,2,FALSE)</f>
        <v>#N/A</v>
      </c>
      <c r="K39" s="31" t="e">
        <f>VLOOKUP(AA39,DESPESAS!$A$2:$C$341,3,FALSE)</f>
        <v>#N/A</v>
      </c>
      <c r="L39" s="26">
        <f>CAZUL!F36</f>
        <v>0</v>
      </c>
      <c r="M39" s="56">
        <f>CAZUL!G36</f>
        <v>0</v>
      </c>
      <c r="N39" s="26">
        <f>CAZUL!H36</f>
        <v>0</v>
      </c>
      <c r="O39" s="6" t="str">
        <f>DESPESAS!E$2</f>
        <v>BANCO DO BRASIL</v>
      </c>
      <c r="P39" s="25"/>
      <c r="AA39" s="60">
        <f>CAZUL!C36</f>
        <v>0</v>
      </c>
    </row>
    <row r="40" spans="1:47" s="20" customFormat="1" hidden="1" x14ac:dyDescent="0.25">
      <c r="A40" s="3"/>
      <c r="B40" s="24" t="s">
        <v>92</v>
      </c>
      <c r="C40" s="25"/>
      <c r="D40" s="85"/>
      <c r="E40" s="6"/>
      <c r="F40" s="35">
        <f>CAZUL!N37</f>
        <v>0</v>
      </c>
      <c r="G40" s="25" t="str">
        <f>DESPESAS!D$2</f>
        <v>UPA MAGÉ</v>
      </c>
      <c r="H40" s="59" t="e">
        <f>VLOOKUP(I40,FORNECEDOR!$A$1:$B$550,2,FALSE)</f>
        <v>#N/A</v>
      </c>
      <c r="I40" s="62">
        <f>CAZUL!E37</f>
        <v>0</v>
      </c>
      <c r="J40" s="31" t="e">
        <f>VLOOKUP(AA40,DESPESAS!$A$2:$B$331,2,FALSE)</f>
        <v>#N/A</v>
      </c>
      <c r="K40" s="31" t="e">
        <f>VLOOKUP(AA40,DESPESAS!$A$2:$C$341,3,FALSE)</f>
        <v>#N/A</v>
      </c>
      <c r="L40" s="26">
        <f>CAZUL!F37</f>
        <v>0</v>
      </c>
      <c r="M40" s="56">
        <f>CAZUL!G37</f>
        <v>0</v>
      </c>
      <c r="N40" s="26">
        <f>CAZUL!H37</f>
        <v>0</v>
      </c>
      <c r="O40" s="6" t="str">
        <f>DESPESAS!E$2</f>
        <v>BANCO DO BRASIL</v>
      </c>
      <c r="P40" s="25"/>
      <c r="AA40" s="60">
        <f>CAZUL!C37</f>
        <v>0</v>
      </c>
    </row>
    <row r="41" spans="1:47" hidden="1" x14ac:dyDescent="0.25">
      <c r="A41" s="3"/>
      <c r="B41" s="24" t="s">
        <v>92</v>
      </c>
      <c r="C41" s="25"/>
      <c r="D41" s="85"/>
      <c r="E41" s="6"/>
      <c r="F41" s="35">
        <f>CAZUL!N38</f>
        <v>0</v>
      </c>
      <c r="G41" s="25" t="str">
        <f>DESPESAS!D$2</f>
        <v>UPA MAGÉ</v>
      </c>
      <c r="H41" s="59" t="e">
        <f>VLOOKUP(I41,FORNECEDOR!$A$1:$B$550,2,FALSE)</f>
        <v>#N/A</v>
      </c>
      <c r="I41" s="62">
        <f>CAZUL!E38</f>
        <v>0</v>
      </c>
      <c r="J41" s="31" t="e">
        <f>VLOOKUP(AA41,DESPESAS!$A$2:$B$331,2,FALSE)</f>
        <v>#N/A</v>
      </c>
      <c r="K41" s="31" t="e">
        <f>VLOOKUP(AA41,DESPESAS!$A$2:$C$341,3,FALSE)</f>
        <v>#N/A</v>
      </c>
      <c r="L41" s="26">
        <f>CAZUL!F38</f>
        <v>0</v>
      </c>
      <c r="M41" s="56">
        <f>CAZUL!G38</f>
        <v>0</v>
      </c>
      <c r="N41" s="26">
        <f>CAZUL!H38</f>
        <v>0</v>
      </c>
      <c r="O41" s="6" t="str">
        <f>DESPESAS!E$2</f>
        <v>BANCO DO BRASIL</v>
      </c>
      <c r="P41" s="25"/>
      <c r="AA41" s="60">
        <f>CAZUL!C38</f>
        <v>0</v>
      </c>
    </row>
    <row r="42" spans="1:47" hidden="1" x14ac:dyDescent="0.25">
      <c r="A42" s="1"/>
      <c r="B42" s="24" t="s">
        <v>92</v>
      </c>
      <c r="C42" s="25"/>
      <c r="D42" s="85"/>
      <c r="E42" s="6"/>
      <c r="F42" s="35">
        <f>CAZUL!N39</f>
        <v>0</v>
      </c>
      <c r="G42" s="25" t="str">
        <f>DESPESAS!D$2</f>
        <v>UPA MAGÉ</v>
      </c>
      <c r="H42" s="59" t="e">
        <f>VLOOKUP(I42,FORNECEDOR!$A$1:$B$550,2,FALSE)</f>
        <v>#N/A</v>
      </c>
      <c r="I42" s="62">
        <f>CAZUL!E39</f>
        <v>0</v>
      </c>
      <c r="J42" s="31" t="e">
        <f>VLOOKUP(AA42,DESPESAS!$A$2:$B$331,2,FALSE)</f>
        <v>#N/A</v>
      </c>
      <c r="K42" s="31" t="e">
        <f>VLOOKUP(AA42,DESPESAS!$A$2:$C$341,3,FALSE)</f>
        <v>#N/A</v>
      </c>
      <c r="L42" s="26">
        <f>CAZUL!F39</f>
        <v>0</v>
      </c>
      <c r="M42" s="56">
        <f>CAZUL!G39</f>
        <v>0</v>
      </c>
      <c r="N42" s="26">
        <f>CAZUL!H39</f>
        <v>0</v>
      </c>
      <c r="O42" s="6" t="str">
        <f>DESPESAS!E$2</f>
        <v>BANCO DO BRASIL</v>
      </c>
      <c r="P42" s="25"/>
      <c r="AA42" s="60">
        <f>CAZUL!C39</f>
        <v>0</v>
      </c>
    </row>
    <row r="43" spans="1:47" s="5" customFormat="1" hidden="1" x14ac:dyDescent="0.25">
      <c r="A43" s="4"/>
      <c r="B43" s="24" t="s">
        <v>92</v>
      </c>
      <c r="C43" s="25"/>
      <c r="D43" s="85"/>
      <c r="E43" s="6"/>
      <c r="F43" s="35">
        <f>CAZUL!N40</f>
        <v>0</v>
      </c>
      <c r="G43" s="25" t="str">
        <f>DESPESAS!D$2</f>
        <v>UPA MAGÉ</v>
      </c>
      <c r="H43" s="59"/>
      <c r="I43" s="62">
        <f>CAZUL!E40</f>
        <v>0</v>
      </c>
      <c r="J43" s="31" t="e">
        <f>VLOOKUP(AA43,DESPESAS!$A$2:$B$331,2,FALSE)</f>
        <v>#N/A</v>
      </c>
      <c r="K43" s="31" t="e">
        <f>VLOOKUP(AA43,DESPESAS!$A$2:$C$341,3,FALSE)</f>
        <v>#N/A</v>
      </c>
      <c r="L43" s="26">
        <f>CAZUL!F40</f>
        <v>0</v>
      </c>
      <c r="M43" s="56">
        <f>CAZUL!G40</f>
        <v>0</v>
      </c>
      <c r="N43" s="26">
        <f>CAZUL!H40</f>
        <v>0</v>
      </c>
      <c r="O43" s="6" t="str">
        <f>DESPESAS!E$2</f>
        <v>BANCO DO BRASIL</v>
      </c>
      <c r="P43" s="25"/>
      <c r="Q43" s="8"/>
      <c r="R43" s="8"/>
      <c r="S43" s="8"/>
      <c r="T43" s="8"/>
      <c r="U43" s="8"/>
      <c r="V43" s="8"/>
      <c r="W43" s="8"/>
      <c r="X43" s="8"/>
      <c r="Y43" s="8"/>
      <c r="Z43" s="8"/>
      <c r="AA43" s="60">
        <f>CAZUL!C40</f>
        <v>0</v>
      </c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</row>
    <row r="44" spans="1:47" hidden="1" x14ac:dyDescent="0.25">
      <c r="A44" s="4"/>
      <c r="B44" s="24" t="s">
        <v>92</v>
      </c>
      <c r="C44" s="25"/>
      <c r="D44" s="85"/>
      <c r="E44" s="6"/>
      <c r="F44" s="35">
        <f>CAZUL!N41</f>
        <v>0</v>
      </c>
      <c r="G44" s="25" t="str">
        <f>DESPESAS!D$2</f>
        <v>UPA MAGÉ</v>
      </c>
      <c r="H44" s="59"/>
      <c r="I44" s="62">
        <f>CAZUL!E41</f>
        <v>0</v>
      </c>
      <c r="J44" s="31" t="e">
        <f>VLOOKUP(AA44,DESPESAS!$A$2:$B$331,2,FALSE)</f>
        <v>#N/A</v>
      </c>
      <c r="K44" s="31" t="e">
        <f>VLOOKUP(AA44,DESPESAS!$A$2:$C$341,3,FALSE)</f>
        <v>#N/A</v>
      </c>
      <c r="L44" s="26">
        <f>CAZUL!F41</f>
        <v>0</v>
      </c>
      <c r="M44" s="56">
        <f>CAZUL!G41</f>
        <v>0</v>
      </c>
      <c r="N44" s="26">
        <f>CAZUL!H41</f>
        <v>0</v>
      </c>
      <c r="O44" s="6" t="str">
        <f>DESPESAS!E$2</f>
        <v>BANCO DO BRASIL</v>
      </c>
      <c r="P44" s="25"/>
      <c r="AA44" s="60">
        <f>CAZUL!C41</f>
        <v>0</v>
      </c>
    </row>
    <row r="45" spans="1:47" s="10" customFormat="1" hidden="1" x14ac:dyDescent="0.25">
      <c r="A45" s="1"/>
      <c r="B45" s="24" t="s">
        <v>92</v>
      </c>
      <c r="C45" s="25"/>
      <c r="D45" s="85"/>
      <c r="E45" s="6"/>
      <c r="F45" s="35">
        <f>CAZUL!N42</f>
        <v>0</v>
      </c>
      <c r="G45" s="25" t="str">
        <f>DESPESAS!D$2</f>
        <v>UPA MAGÉ</v>
      </c>
      <c r="H45" s="59"/>
      <c r="I45" s="62">
        <f>CAZUL!E42</f>
        <v>0</v>
      </c>
      <c r="J45" s="31" t="e">
        <f>VLOOKUP(AA45,DESPESAS!$A$2:$B$331,2,FALSE)</f>
        <v>#N/A</v>
      </c>
      <c r="K45" s="31" t="e">
        <f>VLOOKUP(AA45,DESPESAS!$A$2:$C$341,3,FALSE)</f>
        <v>#N/A</v>
      </c>
      <c r="L45" s="26">
        <f>CAZUL!F42</f>
        <v>0</v>
      </c>
      <c r="M45" s="56">
        <f>CAZUL!G42</f>
        <v>0</v>
      </c>
      <c r="N45" s="26">
        <f>CAZUL!H42</f>
        <v>0</v>
      </c>
      <c r="O45" s="6" t="str">
        <f>DESPESAS!E$2</f>
        <v>BANCO DO BRASIL</v>
      </c>
      <c r="P45" s="25"/>
      <c r="AA45" s="60">
        <f>CAZUL!C42</f>
        <v>0</v>
      </c>
    </row>
    <row r="46" spans="1:47" hidden="1" x14ac:dyDescent="0.25">
      <c r="A46" s="1"/>
      <c r="B46" s="24" t="s">
        <v>92</v>
      </c>
      <c r="C46" s="25"/>
      <c r="D46" s="85"/>
      <c r="E46" s="6"/>
      <c r="F46" s="35">
        <f>CAZUL!N43</f>
        <v>0</v>
      </c>
      <c r="G46" s="25" t="str">
        <f>DESPESAS!D$2</f>
        <v>UPA MAGÉ</v>
      </c>
      <c r="H46" s="59"/>
      <c r="I46" s="62">
        <f>CAZUL!E43</f>
        <v>0</v>
      </c>
      <c r="J46" s="31" t="e">
        <f>VLOOKUP(AA46,DESPESAS!$A$2:$B$331,2,FALSE)</f>
        <v>#N/A</v>
      </c>
      <c r="K46" s="31" t="e">
        <f>VLOOKUP(AA46,DESPESAS!$A$2:$C$341,3,FALSE)</f>
        <v>#N/A</v>
      </c>
      <c r="L46" s="26">
        <f>CAZUL!F43</f>
        <v>0</v>
      </c>
      <c r="M46" s="56">
        <f>CAZUL!G43</f>
        <v>0</v>
      </c>
      <c r="N46" s="26">
        <f>CAZUL!H43</f>
        <v>0</v>
      </c>
      <c r="O46" s="6" t="str">
        <f>DESPESAS!E$2</f>
        <v>BANCO DO BRASIL</v>
      </c>
      <c r="P46" s="25"/>
      <c r="AA46" s="60">
        <f>CAZUL!C43</f>
        <v>0</v>
      </c>
    </row>
    <row r="47" spans="1:47" s="8" customFormat="1" hidden="1" x14ac:dyDescent="0.25">
      <c r="A47" s="5"/>
      <c r="B47" s="24" t="s">
        <v>92</v>
      </c>
      <c r="C47" s="25"/>
      <c r="D47" s="85"/>
      <c r="E47" s="6"/>
      <c r="F47" s="35">
        <f>CAZUL!N44</f>
        <v>0</v>
      </c>
      <c r="G47" s="25" t="str">
        <f>DESPESAS!D$2</f>
        <v>UPA MAGÉ</v>
      </c>
      <c r="H47" s="59"/>
      <c r="I47" s="62">
        <f>CAZUL!E44</f>
        <v>0</v>
      </c>
      <c r="J47" s="31" t="e">
        <f>VLOOKUP(AA47,DESPESAS!$A$2:$B$331,2,FALSE)</f>
        <v>#N/A</v>
      </c>
      <c r="K47" s="31" t="e">
        <f>VLOOKUP(AA47,DESPESAS!$A$2:$C$341,3,FALSE)</f>
        <v>#N/A</v>
      </c>
      <c r="L47" s="26">
        <f>CAZUL!F44</f>
        <v>0</v>
      </c>
      <c r="M47" s="56">
        <f>CAZUL!G44</f>
        <v>0</v>
      </c>
      <c r="N47" s="26">
        <f>CAZUL!H44</f>
        <v>0</v>
      </c>
      <c r="O47" s="6" t="str">
        <f>DESPESAS!E$2</f>
        <v>BANCO DO BRASIL</v>
      </c>
      <c r="P47" s="25"/>
      <c r="AA47" s="60">
        <f>CAZUL!C44</f>
        <v>0</v>
      </c>
    </row>
    <row r="48" spans="1:47" hidden="1" x14ac:dyDescent="0.25">
      <c r="A48" s="5"/>
      <c r="B48" s="24" t="s">
        <v>92</v>
      </c>
      <c r="C48" s="25"/>
      <c r="D48" s="85"/>
      <c r="E48" s="6"/>
      <c r="F48" s="35">
        <f>CAZUL!N45</f>
        <v>0</v>
      </c>
      <c r="G48" s="25" t="str">
        <f>DESPESAS!D$2</f>
        <v>UPA MAGÉ</v>
      </c>
      <c r="H48" s="59" t="e">
        <f>VLOOKUP(I48,FORNECEDOR!$A$1:$B$550,2,FALSE)</f>
        <v>#N/A</v>
      </c>
      <c r="I48" s="62">
        <f>CAZUL!E45</f>
        <v>0</v>
      </c>
      <c r="J48" s="31" t="e">
        <f>VLOOKUP(AA48,DESPESAS!$A$2:$B$331,2,FALSE)</f>
        <v>#N/A</v>
      </c>
      <c r="K48" s="31" t="e">
        <f>VLOOKUP(AA48,DESPESAS!$A$2:$C$341,3,FALSE)</f>
        <v>#N/A</v>
      </c>
      <c r="L48" s="26">
        <f>CAZUL!F45</f>
        <v>0</v>
      </c>
      <c r="M48" s="56">
        <f>CAZUL!G45</f>
        <v>0</v>
      </c>
      <c r="N48" s="26">
        <f>CAZUL!H45</f>
        <v>0</v>
      </c>
      <c r="O48" s="6" t="str">
        <f>DESPESAS!E$2</f>
        <v>BANCO DO BRASIL</v>
      </c>
      <c r="P48" s="25"/>
      <c r="AA48" s="60">
        <f>CAZUL!C45</f>
        <v>0</v>
      </c>
    </row>
    <row r="49" spans="1:47" hidden="1" x14ac:dyDescent="0.25">
      <c r="A49" s="1"/>
      <c r="B49" s="24" t="s">
        <v>92</v>
      </c>
      <c r="C49" s="25"/>
      <c r="D49" s="85"/>
      <c r="E49" s="6"/>
      <c r="F49" s="35">
        <f>CAZUL!N46</f>
        <v>0</v>
      </c>
      <c r="G49" s="25" t="str">
        <f>DESPESAS!D$2</f>
        <v>UPA MAGÉ</v>
      </c>
      <c r="H49" s="59" t="e">
        <f>VLOOKUP(I49,FORNECEDOR!$A$1:$B$550,2,FALSE)</f>
        <v>#N/A</v>
      </c>
      <c r="I49" s="62">
        <f>CAZUL!E46</f>
        <v>0</v>
      </c>
      <c r="J49" s="31" t="e">
        <f>VLOOKUP(AA49,DESPESAS!$A$2:$B$331,2,FALSE)</f>
        <v>#N/A</v>
      </c>
      <c r="K49" s="31" t="e">
        <f>VLOOKUP(AA49,DESPESAS!$A$2:$C$341,3,FALSE)</f>
        <v>#N/A</v>
      </c>
      <c r="L49" s="26">
        <f>CAZUL!F46</f>
        <v>0</v>
      </c>
      <c r="M49" s="56">
        <f>CAZUL!G46</f>
        <v>0</v>
      </c>
      <c r="N49" s="26">
        <f>CAZUL!H46</f>
        <v>0</v>
      </c>
      <c r="O49" s="6" t="str">
        <f>DESPESAS!E$2</f>
        <v>BANCO DO BRASIL</v>
      </c>
      <c r="P49" s="25"/>
      <c r="AA49" s="60">
        <f>CAZUL!C46</f>
        <v>0</v>
      </c>
    </row>
    <row r="50" spans="1:47" s="8" customFormat="1" hidden="1" x14ac:dyDescent="0.25">
      <c r="A50" s="2"/>
      <c r="B50" s="24" t="s">
        <v>92</v>
      </c>
      <c r="C50" s="25"/>
      <c r="D50" s="85"/>
      <c r="E50" s="6"/>
      <c r="F50" s="35">
        <f>CAZUL!N47</f>
        <v>0</v>
      </c>
      <c r="G50" s="25" t="str">
        <f>DESPESAS!D$2</f>
        <v>UPA MAGÉ</v>
      </c>
      <c r="H50" s="59" t="e">
        <f>VLOOKUP(I50,FORNECEDOR!$A$1:$B$550,2,FALSE)</f>
        <v>#N/A</v>
      </c>
      <c r="I50" s="62">
        <f>CAZUL!E47</f>
        <v>0</v>
      </c>
      <c r="J50" s="31" t="e">
        <f>VLOOKUP(AA50,DESPESAS!$A$2:$B$331,2,FALSE)</f>
        <v>#N/A</v>
      </c>
      <c r="K50" s="31" t="e">
        <f>VLOOKUP(AA50,DESPESAS!$A$2:$C$341,3,FALSE)</f>
        <v>#N/A</v>
      </c>
      <c r="L50" s="26">
        <f>CAZUL!F47</f>
        <v>0</v>
      </c>
      <c r="M50" s="56">
        <f>CAZUL!G47</f>
        <v>0</v>
      </c>
      <c r="N50" s="26">
        <f>CAZUL!H47</f>
        <v>0</v>
      </c>
      <c r="O50" s="6" t="str">
        <f>DESPESAS!E$2</f>
        <v>BANCO DO BRASIL</v>
      </c>
      <c r="P50" s="25"/>
      <c r="AA50" s="60">
        <f>CAZUL!C47</f>
        <v>0</v>
      </c>
    </row>
    <row r="51" spans="1:47" s="10" customFormat="1" hidden="1" x14ac:dyDescent="0.25">
      <c r="A51" s="2"/>
      <c r="B51" s="24" t="s">
        <v>92</v>
      </c>
      <c r="C51" s="25"/>
      <c r="D51" s="85"/>
      <c r="E51" s="6"/>
      <c r="F51" s="35">
        <f>CAZUL!N48</f>
        <v>0</v>
      </c>
      <c r="G51" s="25" t="str">
        <f>DESPESAS!D$2</f>
        <v>UPA MAGÉ</v>
      </c>
      <c r="H51" s="59" t="e">
        <f>VLOOKUP(I51,FORNECEDOR!$A$1:$B$550,2,FALSE)</f>
        <v>#N/A</v>
      </c>
      <c r="I51" s="62">
        <f>CAZUL!E48</f>
        <v>0</v>
      </c>
      <c r="J51" s="31" t="e">
        <f>VLOOKUP(AA51,DESPESAS!$A$2:$B$331,2,FALSE)</f>
        <v>#N/A</v>
      </c>
      <c r="K51" s="31" t="e">
        <f>VLOOKUP(AA51,DESPESAS!$A$2:$C$341,3,FALSE)</f>
        <v>#N/A</v>
      </c>
      <c r="L51" s="26">
        <f>CAZUL!F48</f>
        <v>0</v>
      </c>
      <c r="M51" s="56">
        <f>CAZUL!G48</f>
        <v>0</v>
      </c>
      <c r="N51" s="26">
        <f>CAZUL!H48</f>
        <v>0</v>
      </c>
      <c r="O51" s="6" t="str">
        <f>DESPESAS!E$2</f>
        <v>BANCO DO BRASIL</v>
      </c>
      <c r="P51" s="25"/>
      <c r="AA51" s="60">
        <f>CAZUL!C48</f>
        <v>0</v>
      </c>
    </row>
    <row r="52" spans="1:47" s="10" customFormat="1" hidden="1" x14ac:dyDescent="0.25">
      <c r="A52" s="2"/>
      <c r="B52" s="24" t="s">
        <v>92</v>
      </c>
      <c r="C52" s="25"/>
      <c r="D52" s="85"/>
      <c r="E52" s="6"/>
      <c r="F52" s="35">
        <f>CAZUL!N49</f>
        <v>0</v>
      </c>
      <c r="G52" s="25" t="str">
        <f>DESPESAS!D$2</f>
        <v>UPA MAGÉ</v>
      </c>
      <c r="H52" s="59"/>
      <c r="I52" s="62">
        <f>CAZUL!E49</f>
        <v>0</v>
      </c>
      <c r="J52" s="31" t="e">
        <f>VLOOKUP(AA52,DESPESAS!$A$2:$B$331,2,FALSE)</f>
        <v>#N/A</v>
      </c>
      <c r="K52" s="31" t="e">
        <f>VLOOKUP(AA52,DESPESAS!$A$2:$C$341,3,FALSE)</f>
        <v>#N/A</v>
      </c>
      <c r="L52" s="26">
        <f>CAZUL!F49</f>
        <v>0</v>
      </c>
      <c r="M52" s="56">
        <f>CAZUL!G49</f>
        <v>0</v>
      </c>
      <c r="N52" s="26">
        <f>CAZUL!H49</f>
        <v>0</v>
      </c>
      <c r="O52" s="6" t="str">
        <f>DESPESAS!E$2</f>
        <v>BANCO DO BRASIL</v>
      </c>
      <c r="P52" s="25"/>
      <c r="AA52" s="60">
        <f>CAZUL!C49</f>
        <v>0</v>
      </c>
    </row>
    <row r="53" spans="1:47" hidden="1" x14ac:dyDescent="0.25">
      <c r="A53" s="1"/>
      <c r="B53" s="24" t="s">
        <v>92</v>
      </c>
      <c r="C53" s="25"/>
      <c r="D53" s="85"/>
      <c r="E53" s="6"/>
      <c r="F53" s="35">
        <f>CAZUL!N50</f>
        <v>0</v>
      </c>
      <c r="G53" s="25" t="str">
        <f>DESPESAS!D$2</f>
        <v>UPA MAGÉ</v>
      </c>
      <c r="H53" s="59" t="e">
        <f>VLOOKUP(I53,FORNECEDOR!$A$1:$B$550,2,FALSE)</f>
        <v>#N/A</v>
      </c>
      <c r="I53" s="62">
        <f>CAZUL!E50</f>
        <v>0</v>
      </c>
      <c r="J53" s="31" t="e">
        <f>VLOOKUP(AA53,DESPESAS!$A$2:$B$331,2,FALSE)</f>
        <v>#N/A</v>
      </c>
      <c r="K53" s="31" t="e">
        <f>VLOOKUP(AA53,DESPESAS!$A$2:$C$341,3,FALSE)</f>
        <v>#N/A</v>
      </c>
      <c r="L53" s="26">
        <f>CAZUL!F50</f>
        <v>0</v>
      </c>
      <c r="M53" s="56">
        <f>CAZUL!G50</f>
        <v>0</v>
      </c>
      <c r="N53" s="26">
        <f>CAZUL!H50</f>
        <v>0</v>
      </c>
      <c r="O53" s="6" t="str">
        <f>DESPESAS!E$2</f>
        <v>BANCO DO BRASIL</v>
      </c>
      <c r="P53" s="25"/>
      <c r="AA53" s="60">
        <f>CAZUL!C50</f>
        <v>0</v>
      </c>
    </row>
    <row r="54" spans="1:47" hidden="1" x14ac:dyDescent="0.25">
      <c r="A54" s="1"/>
      <c r="B54" s="24" t="s">
        <v>92</v>
      </c>
      <c r="C54" s="25"/>
      <c r="D54" s="85"/>
      <c r="E54" s="6"/>
      <c r="F54" s="35">
        <f>CAZUL!N51</f>
        <v>0</v>
      </c>
      <c r="G54" s="25" t="str">
        <f>DESPESAS!D$2</f>
        <v>UPA MAGÉ</v>
      </c>
      <c r="H54" s="59" t="e">
        <f>VLOOKUP(I54,FORNECEDOR!$A$1:$B$550,2,FALSE)</f>
        <v>#N/A</v>
      </c>
      <c r="I54" s="62">
        <f>CAZUL!E51</f>
        <v>0</v>
      </c>
      <c r="J54" s="31" t="e">
        <f>VLOOKUP(AA54,DESPESAS!$A$2:$B$331,2,FALSE)</f>
        <v>#N/A</v>
      </c>
      <c r="K54" s="31" t="e">
        <f>VLOOKUP(AA54,DESPESAS!$A$2:$C$341,3,FALSE)</f>
        <v>#N/A</v>
      </c>
      <c r="L54" s="26">
        <f>CAZUL!F51</f>
        <v>0</v>
      </c>
      <c r="M54" s="56">
        <f>CAZUL!G51</f>
        <v>0</v>
      </c>
      <c r="N54" s="26">
        <f>CAZUL!H51</f>
        <v>0</v>
      </c>
      <c r="O54" s="6" t="str">
        <f>DESPESAS!E$2</f>
        <v>BANCO DO BRASIL</v>
      </c>
      <c r="P54" s="25"/>
      <c r="AA54" s="60">
        <f>CAZUL!C51</f>
        <v>0</v>
      </c>
    </row>
    <row r="55" spans="1:47" ht="12.75" hidden="1" customHeight="1" x14ac:dyDescent="0.25">
      <c r="A55" s="1"/>
      <c r="B55" s="24" t="s">
        <v>92</v>
      </c>
      <c r="C55" s="25"/>
      <c r="D55" s="85"/>
      <c r="E55" s="6"/>
      <c r="F55" s="35">
        <f>CAZUL!N52</f>
        <v>0</v>
      </c>
      <c r="G55" s="25" t="str">
        <f>DESPESAS!D$2</f>
        <v>UPA MAGÉ</v>
      </c>
      <c r="H55" s="59" t="e">
        <f>VLOOKUP(I55,FORNECEDOR!$A$1:$B$550,2,FALSE)</f>
        <v>#N/A</v>
      </c>
      <c r="I55" s="62">
        <f>CAZUL!E52</f>
        <v>0</v>
      </c>
      <c r="J55" s="31" t="e">
        <f>VLOOKUP(AA55,DESPESAS!$A$2:$B$331,2,FALSE)</f>
        <v>#N/A</v>
      </c>
      <c r="K55" s="31" t="e">
        <f>VLOOKUP(AA55,DESPESAS!$A$2:$C$341,3,FALSE)</f>
        <v>#N/A</v>
      </c>
      <c r="L55" s="26">
        <f>CAZUL!F52</f>
        <v>0</v>
      </c>
      <c r="M55" s="56">
        <f>CAZUL!G52</f>
        <v>0</v>
      </c>
      <c r="N55" s="26">
        <f>CAZUL!H52</f>
        <v>0</v>
      </c>
      <c r="O55" s="6" t="str">
        <f>DESPESAS!E$2</f>
        <v>BANCO DO BRASIL</v>
      </c>
      <c r="P55" s="25"/>
      <c r="AA55" s="60">
        <f>CAZUL!C52</f>
        <v>0</v>
      </c>
    </row>
    <row r="56" spans="1:47" ht="12.75" hidden="1" customHeight="1" x14ac:dyDescent="0.25">
      <c r="A56" s="1"/>
      <c r="B56" s="24" t="s">
        <v>92</v>
      </c>
      <c r="C56" s="25"/>
      <c r="D56" s="85"/>
      <c r="E56" s="6"/>
      <c r="F56" s="35">
        <f>CAZUL!N53</f>
        <v>0</v>
      </c>
      <c r="G56" s="25" t="str">
        <f>DESPESAS!D$2</f>
        <v>UPA MAGÉ</v>
      </c>
      <c r="H56" s="59" t="e">
        <f>VLOOKUP(I56,FORNECEDOR!$A$1:$B$550,2,FALSE)</f>
        <v>#N/A</v>
      </c>
      <c r="I56" s="62">
        <f>CAZUL!E53</f>
        <v>0</v>
      </c>
      <c r="J56" s="31" t="e">
        <f>VLOOKUP(AA56,DESPESAS!$A$2:$B$331,2,FALSE)</f>
        <v>#N/A</v>
      </c>
      <c r="K56" s="31" t="e">
        <f>VLOOKUP(AA56,DESPESAS!$A$2:$C$341,3,FALSE)</f>
        <v>#N/A</v>
      </c>
      <c r="L56" s="26">
        <f>CAZUL!F53</f>
        <v>0</v>
      </c>
      <c r="M56" s="56">
        <f>CAZUL!G53</f>
        <v>0</v>
      </c>
      <c r="N56" s="26">
        <f>CAZUL!H53</f>
        <v>0</v>
      </c>
      <c r="O56" s="6" t="str">
        <f>DESPESAS!E$2</f>
        <v>BANCO DO BRASIL</v>
      </c>
      <c r="P56" s="25"/>
      <c r="AA56" s="60">
        <f>CAZUL!C53</f>
        <v>0</v>
      </c>
    </row>
    <row r="57" spans="1:47" ht="12.75" hidden="1" customHeight="1" x14ac:dyDescent="0.25">
      <c r="A57" s="1"/>
      <c r="B57" s="24" t="s">
        <v>92</v>
      </c>
      <c r="C57" s="25"/>
      <c r="D57" s="85"/>
      <c r="E57" s="6"/>
      <c r="F57" s="35">
        <f>CAZUL!N54</f>
        <v>0</v>
      </c>
      <c r="G57" s="25" t="str">
        <f>DESPESAS!D$2</f>
        <v>UPA MAGÉ</v>
      </c>
      <c r="H57" s="59" t="e">
        <f>VLOOKUP(I57,FORNECEDOR!$A$1:$B$550,2,FALSE)</f>
        <v>#N/A</v>
      </c>
      <c r="I57" s="62">
        <f>CAZUL!E54</f>
        <v>0</v>
      </c>
      <c r="J57" s="31" t="e">
        <f>VLOOKUP(AA57,DESPESAS!$A$2:$B$331,2,FALSE)</f>
        <v>#N/A</v>
      </c>
      <c r="K57" s="31" t="e">
        <f>VLOOKUP(AA57,DESPESAS!$A$2:$C$341,3,FALSE)</f>
        <v>#N/A</v>
      </c>
      <c r="L57" s="26">
        <f>CAZUL!F54</f>
        <v>0</v>
      </c>
      <c r="M57" s="56">
        <f>CAZUL!G54</f>
        <v>0</v>
      </c>
      <c r="N57" s="26">
        <f>CAZUL!H54</f>
        <v>0</v>
      </c>
      <c r="O57" s="6" t="str">
        <f>DESPESAS!E$2</f>
        <v>BANCO DO BRASIL</v>
      </c>
      <c r="P57" s="25"/>
      <c r="AA57" s="60">
        <f>CAZUL!C54</f>
        <v>0</v>
      </c>
    </row>
    <row r="58" spans="1:47" ht="12.75" hidden="1" customHeight="1" x14ac:dyDescent="0.25">
      <c r="A58" s="30"/>
      <c r="B58" s="24" t="s">
        <v>92</v>
      </c>
      <c r="C58" s="25"/>
      <c r="D58" s="85"/>
      <c r="E58" s="6"/>
      <c r="F58" s="35">
        <f>CAZUL!N55</f>
        <v>0</v>
      </c>
      <c r="G58" s="25" t="str">
        <f>DESPESAS!D$2</f>
        <v>UPA MAGÉ</v>
      </c>
      <c r="H58" s="59" t="e">
        <f>VLOOKUP(I58,FORNECEDOR!$A$1:$B$550,2,FALSE)</f>
        <v>#N/A</v>
      </c>
      <c r="I58" s="62">
        <f>CAZUL!E55</f>
        <v>0</v>
      </c>
      <c r="J58" s="31" t="e">
        <f>VLOOKUP(AA58,DESPESAS!$A$2:$B$331,2,FALSE)</f>
        <v>#N/A</v>
      </c>
      <c r="K58" s="31" t="e">
        <f>VLOOKUP(AA58,DESPESAS!$A$2:$C$341,3,FALSE)</f>
        <v>#N/A</v>
      </c>
      <c r="L58" s="26">
        <f>CAZUL!F55</f>
        <v>0</v>
      </c>
      <c r="M58" s="56">
        <f>CAZUL!G55</f>
        <v>0</v>
      </c>
      <c r="N58" s="26">
        <f>CAZUL!H55</f>
        <v>0</v>
      </c>
      <c r="O58" s="6" t="str">
        <f>DESPESAS!E$2</f>
        <v>BANCO DO BRASIL</v>
      </c>
      <c r="P58" s="25"/>
      <c r="AA58" s="60">
        <f>CAZUL!C55</f>
        <v>0</v>
      </c>
    </row>
    <row r="59" spans="1:47" ht="12.75" hidden="1" customHeight="1" x14ac:dyDescent="0.25">
      <c r="A59" s="1"/>
      <c r="B59" s="24" t="s">
        <v>92</v>
      </c>
      <c r="C59" s="25"/>
      <c r="D59" s="85"/>
      <c r="E59" s="6"/>
      <c r="F59" s="35">
        <f>CAZUL!N56</f>
        <v>0</v>
      </c>
      <c r="G59" s="25" t="str">
        <f>DESPESAS!D$2</f>
        <v>UPA MAGÉ</v>
      </c>
      <c r="H59" s="59" t="e">
        <f>VLOOKUP(I59,FORNECEDOR!$A$1:$B$550,2,FALSE)</f>
        <v>#N/A</v>
      </c>
      <c r="I59" s="62">
        <f>CAZUL!E56</f>
        <v>0</v>
      </c>
      <c r="J59" s="31" t="e">
        <f>VLOOKUP(AA59,DESPESAS!$A$2:$B$331,2,FALSE)</f>
        <v>#N/A</v>
      </c>
      <c r="K59" s="31" t="e">
        <f>VLOOKUP(AA59,DESPESAS!$A$2:$C$341,3,FALSE)</f>
        <v>#N/A</v>
      </c>
      <c r="L59" s="26">
        <f>CAZUL!F56</f>
        <v>0</v>
      </c>
      <c r="M59" s="56">
        <f>CAZUL!G56</f>
        <v>0</v>
      </c>
      <c r="N59" s="26">
        <f>CAZUL!H56</f>
        <v>0</v>
      </c>
      <c r="O59" s="6" t="str">
        <f>DESPESAS!E$2</f>
        <v>BANCO DO BRASIL</v>
      </c>
      <c r="P59" s="25"/>
      <c r="AA59" s="60">
        <f>CAZUL!C56</f>
        <v>0</v>
      </c>
    </row>
    <row r="60" spans="1:47" ht="12.75" hidden="1" customHeight="1" x14ac:dyDescent="0.25">
      <c r="A60" s="1"/>
      <c r="B60" s="24" t="s">
        <v>92</v>
      </c>
      <c r="C60" s="25"/>
      <c r="D60" s="85"/>
      <c r="E60" s="6"/>
      <c r="F60" s="35">
        <f>CAZUL!N57</f>
        <v>0</v>
      </c>
      <c r="G60" s="25" t="str">
        <f>DESPESAS!D$2</f>
        <v>UPA MAGÉ</v>
      </c>
      <c r="H60" s="59" t="e">
        <f>VLOOKUP(I60,FORNECEDOR!$A$1:$B$550,2,FALSE)</f>
        <v>#N/A</v>
      </c>
      <c r="I60" s="62">
        <f>CAZUL!E57</f>
        <v>0</v>
      </c>
      <c r="J60" s="31" t="e">
        <f>VLOOKUP(AA60,DESPESAS!$A$2:$B$331,2,FALSE)</f>
        <v>#N/A</v>
      </c>
      <c r="K60" s="31" t="e">
        <f>VLOOKUP(AA60,DESPESAS!$A$2:$C$341,3,FALSE)</f>
        <v>#N/A</v>
      </c>
      <c r="L60" s="26">
        <f>CAZUL!F57</f>
        <v>0</v>
      </c>
      <c r="M60" s="56">
        <f>CAZUL!G57</f>
        <v>0</v>
      </c>
      <c r="N60" s="26">
        <f>CAZUL!H57</f>
        <v>0</v>
      </c>
      <c r="O60" s="6" t="str">
        <f>DESPESAS!E$2</f>
        <v>BANCO DO BRASIL</v>
      </c>
      <c r="P60" s="25"/>
      <c r="AA60" s="60">
        <f>CAZUL!C57</f>
        <v>0</v>
      </c>
    </row>
    <row r="61" spans="1:47" s="11" customFormat="1" ht="10.15" hidden="1" customHeight="1" x14ac:dyDescent="0.25">
      <c r="A61" s="4" t="s">
        <v>44</v>
      </c>
      <c r="B61" s="24" t="s">
        <v>92</v>
      </c>
      <c r="C61" s="25"/>
      <c r="D61" s="85"/>
      <c r="E61" s="6"/>
      <c r="F61" s="35">
        <f>CAZUL!N58</f>
        <v>0</v>
      </c>
      <c r="G61" s="25" t="str">
        <f>DESPESAS!D$2</f>
        <v>UPA MAGÉ</v>
      </c>
      <c r="H61" s="59" t="e">
        <f>VLOOKUP(I61,FORNECEDOR!$A$1:$B$550,2,FALSE)</f>
        <v>#N/A</v>
      </c>
      <c r="I61" s="62">
        <f>CAZUL!E58</f>
        <v>0</v>
      </c>
      <c r="J61" s="31" t="e">
        <f>VLOOKUP(AA61,DESPESAS!$A$2:$B$331,2,FALSE)</f>
        <v>#N/A</v>
      </c>
      <c r="K61" s="31" t="e">
        <f>VLOOKUP(AA61,DESPESAS!$A$2:$C$341,3,FALSE)</f>
        <v>#N/A</v>
      </c>
      <c r="L61" s="26">
        <f>CAZUL!F58</f>
        <v>0</v>
      </c>
      <c r="M61" s="56">
        <f>CAZUL!G58</f>
        <v>0</v>
      </c>
      <c r="N61" s="26">
        <f>CAZUL!H58</f>
        <v>0</v>
      </c>
      <c r="O61" s="6" t="str">
        <f>DESPESAS!E$2</f>
        <v>BANCO DO BRASIL</v>
      </c>
      <c r="P61" s="25"/>
      <c r="AA61" s="60">
        <f>CAZUL!C58</f>
        <v>0</v>
      </c>
    </row>
    <row r="62" spans="1:47" s="29" customFormat="1" ht="11.25" hidden="1" customHeight="1" x14ac:dyDescent="0.25">
      <c r="A62" s="4"/>
      <c r="B62" s="24" t="s">
        <v>92</v>
      </c>
      <c r="C62" s="25"/>
      <c r="D62" s="85"/>
      <c r="E62" s="6"/>
      <c r="F62" s="35">
        <f>CAZUL!N59</f>
        <v>0</v>
      </c>
      <c r="G62" s="25" t="str">
        <f>DESPESAS!D$2</f>
        <v>UPA MAGÉ</v>
      </c>
      <c r="H62" s="59" t="e">
        <f>VLOOKUP(I62,FORNECEDOR!$A$1:$B$550,2,FALSE)</f>
        <v>#N/A</v>
      </c>
      <c r="I62" s="62">
        <f>CAZUL!E59</f>
        <v>0</v>
      </c>
      <c r="J62" s="31" t="e">
        <f>VLOOKUP(AA62,DESPESAS!$A$2:$B$331,2,FALSE)</f>
        <v>#N/A</v>
      </c>
      <c r="K62" s="31" t="e">
        <f>VLOOKUP(AA62,DESPESAS!$A$2:$C$341,3,FALSE)</f>
        <v>#N/A</v>
      </c>
      <c r="L62" s="26">
        <f>CAZUL!F59</f>
        <v>0</v>
      </c>
      <c r="M62" s="56">
        <f>CAZUL!G59</f>
        <v>0</v>
      </c>
      <c r="N62" s="26">
        <f>CAZUL!H59</f>
        <v>0</v>
      </c>
      <c r="O62" s="6" t="str">
        <f>DESPESAS!E$2</f>
        <v>BANCO DO BRASIL</v>
      </c>
      <c r="P62" s="25"/>
      <c r="AA62" s="60">
        <f>CAZUL!C59</f>
        <v>0</v>
      </c>
    </row>
    <row r="63" spans="1:47" s="8" customFormat="1" ht="10.15" hidden="1" customHeight="1" x14ac:dyDescent="0.25">
      <c r="A63" s="1" t="s">
        <v>44</v>
      </c>
      <c r="B63" s="24" t="s">
        <v>92</v>
      </c>
      <c r="C63" s="25"/>
      <c r="D63" s="85"/>
      <c r="E63" s="6"/>
      <c r="F63" s="35">
        <f>CAZUL!N60</f>
        <v>0</v>
      </c>
      <c r="G63" s="25" t="str">
        <f>DESPESAS!D$2</f>
        <v>UPA MAGÉ</v>
      </c>
      <c r="H63" s="59" t="e">
        <f>VLOOKUP(I63,FORNECEDOR!$A$1:$B$550,2,FALSE)</f>
        <v>#N/A</v>
      </c>
      <c r="I63" s="62">
        <f>CAZUL!E60</f>
        <v>0</v>
      </c>
      <c r="J63" s="31" t="e">
        <f>VLOOKUP(AA63,DESPESAS!$A$2:$B$331,2,FALSE)</f>
        <v>#N/A</v>
      </c>
      <c r="K63" s="31" t="e">
        <f>VLOOKUP(AA63,DESPESAS!$A$2:$C$341,3,FALSE)</f>
        <v>#N/A</v>
      </c>
      <c r="L63" s="26">
        <f>CAZUL!F60</f>
        <v>0</v>
      </c>
      <c r="M63" s="56">
        <f>CAZUL!G60</f>
        <v>0</v>
      </c>
      <c r="N63" s="26">
        <f>CAZUL!H60</f>
        <v>0</v>
      </c>
      <c r="O63" s="6" t="str">
        <f>DESPESAS!E$2</f>
        <v>BANCO DO BRASIL</v>
      </c>
      <c r="P63" s="25"/>
      <c r="AA63" s="60">
        <f>CAZUL!C60</f>
        <v>0</v>
      </c>
    </row>
    <row r="64" spans="1:47" s="5" customFormat="1" ht="10.15" hidden="1" customHeight="1" x14ac:dyDescent="0.25">
      <c r="A64" s="1" t="s">
        <v>43</v>
      </c>
      <c r="B64" s="24" t="s">
        <v>92</v>
      </c>
      <c r="C64" s="25"/>
      <c r="D64" s="85"/>
      <c r="E64" s="6"/>
      <c r="F64" s="35">
        <f>CAZUL!N61</f>
        <v>0</v>
      </c>
      <c r="G64" s="25" t="str">
        <f>DESPESAS!D$2</f>
        <v>UPA MAGÉ</v>
      </c>
      <c r="H64" s="59" t="e">
        <f>VLOOKUP(I64,FORNECEDOR!$A$1:$B$550,2,FALSE)</f>
        <v>#N/A</v>
      </c>
      <c r="I64" s="62">
        <f>CAZUL!E61</f>
        <v>0</v>
      </c>
      <c r="J64" s="31" t="e">
        <f>VLOOKUP(AA64,DESPESAS!$A$2:$B$331,2,FALSE)</f>
        <v>#N/A</v>
      </c>
      <c r="K64" s="31" t="e">
        <f>VLOOKUP(AA64,DESPESAS!$A$2:$C$341,3,FALSE)</f>
        <v>#N/A</v>
      </c>
      <c r="L64" s="26">
        <f>CAZUL!F61</f>
        <v>0</v>
      </c>
      <c r="M64" s="56">
        <f>CAZUL!G61</f>
        <v>0</v>
      </c>
      <c r="N64" s="26">
        <f>CAZUL!H61</f>
        <v>0</v>
      </c>
      <c r="O64" s="6" t="str">
        <f>DESPESAS!E$2</f>
        <v>BANCO DO BRASIL</v>
      </c>
      <c r="P64" s="25"/>
      <c r="Q64" s="8"/>
      <c r="R64" s="8"/>
      <c r="S64" s="8"/>
      <c r="T64" s="8"/>
      <c r="U64" s="8"/>
      <c r="V64" s="8"/>
      <c r="W64" s="8"/>
      <c r="X64" s="8"/>
      <c r="Y64" s="8"/>
      <c r="Z64" s="8"/>
      <c r="AA64" s="60">
        <f>CAZUL!C61</f>
        <v>0</v>
      </c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</row>
    <row r="65" spans="1:27" s="29" customFormat="1" ht="11.25" hidden="1" customHeight="1" x14ac:dyDescent="0.25">
      <c r="A65" s="4"/>
      <c r="B65" s="24" t="s">
        <v>92</v>
      </c>
      <c r="C65" s="25"/>
      <c r="D65" s="85"/>
      <c r="E65" s="6"/>
      <c r="F65" s="35">
        <f>CAZUL!N62</f>
        <v>0</v>
      </c>
      <c r="G65" s="25" t="str">
        <f>DESPESAS!D$2</f>
        <v>UPA MAGÉ</v>
      </c>
      <c r="H65" s="59" t="e">
        <f>VLOOKUP(I65,FORNECEDOR!$A$1:$B$550,2,FALSE)</f>
        <v>#N/A</v>
      </c>
      <c r="I65" s="62">
        <f>CAZUL!E62</f>
        <v>0</v>
      </c>
      <c r="J65" s="31" t="e">
        <f>VLOOKUP(AA65,DESPESAS!$A$2:$B$331,2,FALSE)</f>
        <v>#N/A</v>
      </c>
      <c r="K65" s="31" t="e">
        <f>VLOOKUP(AA65,DESPESAS!$A$2:$C$341,3,FALSE)</f>
        <v>#N/A</v>
      </c>
      <c r="L65" s="26">
        <f>CAZUL!F62</f>
        <v>0</v>
      </c>
      <c r="M65" s="56">
        <f>CAZUL!G62</f>
        <v>0</v>
      </c>
      <c r="N65" s="26">
        <f>CAZUL!H62</f>
        <v>0</v>
      </c>
      <c r="O65" s="6" t="str">
        <f>DESPESAS!E$2</f>
        <v>BANCO DO BRASIL</v>
      </c>
      <c r="P65" s="25"/>
      <c r="AA65" s="60">
        <f>CAZUL!C62</f>
        <v>0</v>
      </c>
    </row>
    <row r="66" spans="1:27" s="29" customFormat="1" ht="11.25" hidden="1" customHeight="1" x14ac:dyDescent="0.25">
      <c r="A66" s="4"/>
      <c r="B66" s="24" t="s">
        <v>92</v>
      </c>
      <c r="C66" s="25"/>
      <c r="D66" s="85"/>
      <c r="E66" s="6"/>
      <c r="F66" s="35">
        <f>CAZUL!N63</f>
        <v>0</v>
      </c>
      <c r="G66" s="25" t="str">
        <f>DESPESAS!D$2</f>
        <v>UPA MAGÉ</v>
      </c>
      <c r="H66" s="59" t="e">
        <f>VLOOKUP(I66,FORNECEDOR!$A$1:$B$550,2,FALSE)</f>
        <v>#N/A</v>
      </c>
      <c r="I66" s="62">
        <f>CAZUL!E63</f>
        <v>0</v>
      </c>
      <c r="J66" s="31" t="e">
        <f>VLOOKUP(AA66,DESPESAS!$A$2:$B$331,2,FALSE)</f>
        <v>#N/A</v>
      </c>
      <c r="K66" s="31" t="e">
        <f>VLOOKUP(AA66,DESPESAS!$A$2:$C$341,3,FALSE)</f>
        <v>#N/A</v>
      </c>
      <c r="L66" s="26">
        <f>CAZUL!F63</f>
        <v>0</v>
      </c>
      <c r="M66" s="56">
        <f>CAZUL!G63</f>
        <v>0</v>
      </c>
      <c r="N66" s="26">
        <f>CAZUL!H63</f>
        <v>0</v>
      </c>
      <c r="O66" s="6" t="str">
        <f>DESPESAS!E$2</f>
        <v>BANCO DO BRASIL</v>
      </c>
      <c r="P66" s="25"/>
      <c r="AA66" s="60">
        <f>CAZUL!C63</f>
        <v>0</v>
      </c>
    </row>
    <row r="67" spans="1:27" s="8" customFormat="1" ht="10.15" hidden="1" customHeight="1" x14ac:dyDescent="0.25">
      <c r="A67" s="1" t="s">
        <v>44</v>
      </c>
      <c r="B67" s="24" t="s">
        <v>92</v>
      </c>
      <c r="C67" s="25"/>
      <c r="D67" s="85"/>
      <c r="E67" s="6"/>
      <c r="F67" s="35">
        <f>CAZUL!N64</f>
        <v>0</v>
      </c>
      <c r="G67" s="25" t="str">
        <f>DESPESAS!D$2</f>
        <v>UPA MAGÉ</v>
      </c>
      <c r="H67" s="59" t="e">
        <f>VLOOKUP(I67,FORNECEDOR!$A$1:$B$550,2,FALSE)</f>
        <v>#N/A</v>
      </c>
      <c r="I67" s="62">
        <f>CAZUL!E64</f>
        <v>0</v>
      </c>
      <c r="J67" s="31" t="e">
        <f>VLOOKUP(AA67,DESPESAS!$A$2:$B$331,2,FALSE)</f>
        <v>#N/A</v>
      </c>
      <c r="K67" s="31" t="e">
        <f>VLOOKUP(AA67,DESPESAS!$A$2:$C$341,3,FALSE)</f>
        <v>#N/A</v>
      </c>
      <c r="L67" s="26">
        <f>CAZUL!F64</f>
        <v>0</v>
      </c>
      <c r="M67" s="56">
        <f>CAZUL!G64</f>
        <v>0</v>
      </c>
      <c r="N67" s="26">
        <f>CAZUL!H64</f>
        <v>0</v>
      </c>
      <c r="O67" s="6" t="str">
        <f>DESPESAS!E$2</f>
        <v>BANCO DO BRASIL</v>
      </c>
      <c r="P67" s="25"/>
      <c r="AA67" s="60">
        <f>CAZUL!C64</f>
        <v>0</v>
      </c>
    </row>
    <row r="68" spans="1:27" ht="12.75" hidden="1" customHeight="1" x14ac:dyDescent="0.25">
      <c r="A68" s="21"/>
      <c r="B68" s="24" t="s">
        <v>92</v>
      </c>
      <c r="C68" s="25"/>
      <c r="D68" s="85"/>
      <c r="E68" s="6"/>
      <c r="F68" s="35">
        <f>CAZUL!N65</f>
        <v>0</v>
      </c>
      <c r="G68" s="25" t="str">
        <f>DESPESAS!D$2</f>
        <v>UPA MAGÉ</v>
      </c>
      <c r="H68" s="59" t="e">
        <f>VLOOKUP(I68,FORNECEDOR!$A$1:$B$550,2,FALSE)</f>
        <v>#N/A</v>
      </c>
      <c r="I68" s="62">
        <f>CAZUL!E65</f>
        <v>0</v>
      </c>
      <c r="J68" s="31" t="e">
        <f>VLOOKUP(AA68,DESPESAS!$A$2:$B$331,2,FALSE)</f>
        <v>#N/A</v>
      </c>
      <c r="K68" s="31" t="e">
        <f>VLOOKUP(AA68,DESPESAS!$A$2:$C$341,3,FALSE)</f>
        <v>#N/A</v>
      </c>
      <c r="L68" s="26">
        <f>CAZUL!F65</f>
        <v>0</v>
      </c>
      <c r="M68" s="56">
        <f>CAZUL!G65</f>
        <v>0</v>
      </c>
      <c r="N68" s="26">
        <f>CAZUL!H65</f>
        <v>0</v>
      </c>
      <c r="O68" s="6" t="str">
        <f>DESPESAS!E$2</f>
        <v>BANCO DO BRASIL</v>
      </c>
      <c r="P68" s="25"/>
      <c r="AA68" s="60">
        <f>CAZUL!C65</f>
        <v>0</v>
      </c>
    </row>
    <row r="69" spans="1:27" ht="12.75" hidden="1" customHeight="1" x14ac:dyDescent="0.25">
      <c r="A69" s="21"/>
      <c r="B69" s="24" t="s">
        <v>92</v>
      </c>
      <c r="C69" s="25"/>
      <c r="D69" s="85"/>
      <c r="E69" s="6"/>
      <c r="F69" s="35">
        <f>CAZUL!N66</f>
        <v>0</v>
      </c>
      <c r="G69" s="25" t="str">
        <f>DESPESAS!D$2</f>
        <v>UPA MAGÉ</v>
      </c>
      <c r="H69" s="59" t="e">
        <f>VLOOKUP(I69,FORNECEDOR!$A$1:$B$550,2,FALSE)</f>
        <v>#N/A</v>
      </c>
      <c r="I69" s="62">
        <f>CAZUL!E66</f>
        <v>0</v>
      </c>
      <c r="J69" s="31" t="e">
        <f>VLOOKUP(AA69,DESPESAS!$A$2:$B$331,2,FALSE)</f>
        <v>#N/A</v>
      </c>
      <c r="K69" s="31" t="e">
        <f>VLOOKUP(AA69,DESPESAS!$A$2:$C$341,3,FALSE)</f>
        <v>#N/A</v>
      </c>
      <c r="L69" s="26">
        <f>CAZUL!F66</f>
        <v>0</v>
      </c>
      <c r="M69" s="56">
        <f>CAZUL!G66</f>
        <v>0</v>
      </c>
      <c r="N69" s="26">
        <f>CAZUL!H66</f>
        <v>0</v>
      </c>
      <c r="O69" s="6" t="str">
        <f>DESPESAS!E$2</f>
        <v>BANCO DO BRASIL</v>
      </c>
      <c r="P69" s="25"/>
      <c r="AA69" s="60">
        <f>CAZUL!C66</f>
        <v>0</v>
      </c>
    </row>
    <row r="70" spans="1:27" ht="12.75" hidden="1" customHeight="1" x14ac:dyDescent="0.25">
      <c r="A70" s="21"/>
      <c r="B70" s="24" t="s">
        <v>92</v>
      </c>
      <c r="C70" s="25"/>
      <c r="D70" s="85"/>
      <c r="E70" s="6"/>
      <c r="F70" s="35">
        <f>CAZUL!N67</f>
        <v>0</v>
      </c>
      <c r="G70" s="25" t="str">
        <f>DESPESAS!D$2</f>
        <v>UPA MAGÉ</v>
      </c>
      <c r="H70" s="59"/>
      <c r="I70" s="62">
        <f>CAZUL!E67</f>
        <v>0</v>
      </c>
      <c r="J70" s="31" t="e">
        <f>VLOOKUP(AA70,DESPESAS!$A$2:$B$331,2,FALSE)</f>
        <v>#N/A</v>
      </c>
      <c r="K70" s="31" t="e">
        <f>VLOOKUP(AA70,DESPESAS!$A$2:$C$341,3,FALSE)</f>
        <v>#N/A</v>
      </c>
      <c r="L70" s="26">
        <f>CAZUL!F67</f>
        <v>0</v>
      </c>
      <c r="M70" s="56">
        <f>CAZUL!G67</f>
        <v>0</v>
      </c>
      <c r="N70" s="26">
        <f>CAZUL!H67</f>
        <v>0</v>
      </c>
      <c r="O70" s="6" t="str">
        <f>DESPESAS!E$2</f>
        <v>BANCO DO BRASIL</v>
      </c>
      <c r="P70" s="25"/>
      <c r="AA70" s="60">
        <f>CAZUL!C67</f>
        <v>0</v>
      </c>
    </row>
    <row r="71" spans="1:27" ht="12.75" hidden="1" customHeight="1" x14ac:dyDescent="0.25">
      <c r="A71" s="21"/>
      <c r="B71" s="24" t="s">
        <v>92</v>
      </c>
      <c r="C71" s="25"/>
      <c r="D71" s="85"/>
      <c r="E71" s="6"/>
      <c r="F71" s="35">
        <f>CAZUL!N68</f>
        <v>0</v>
      </c>
      <c r="G71" s="25" t="str">
        <f>DESPESAS!D$2</f>
        <v>UPA MAGÉ</v>
      </c>
      <c r="H71" s="59" t="e">
        <f>VLOOKUP(I71,FORNECEDOR!$A$1:$B$550,2,FALSE)</f>
        <v>#N/A</v>
      </c>
      <c r="I71" s="62">
        <f>CAZUL!E68</f>
        <v>0</v>
      </c>
      <c r="J71" s="31" t="e">
        <f>VLOOKUP(AA71,DESPESAS!$A$2:$B$331,2,FALSE)</f>
        <v>#N/A</v>
      </c>
      <c r="K71" s="31" t="e">
        <f>VLOOKUP(AA71,DESPESAS!$A$2:$C$341,3,FALSE)</f>
        <v>#N/A</v>
      </c>
      <c r="L71" s="26">
        <f>CAZUL!F68</f>
        <v>0</v>
      </c>
      <c r="M71" s="56">
        <f>CAZUL!G68</f>
        <v>0</v>
      </c>
      <c r="N71" s="26">
        <f>CAZUL!H68</f>
        <v>0</v>
      </c>
      <c r="O71" s="6" t="str">
        <f>DESPESAS!E$2</f>
        <v>BANCO DO BRASIL</v>
      </c>
      <c r="P71" s="25"/>
      <c r="AA71" s="60">
        <f>CAZUL!C68</f>
        <v>0</v>
      </c>
    </row>
    <row r="72" spans="1:27" s="8" customFormat="1" hidden="1" x14ac:dyDescent="0.25">
      <c r="A72" s="1" t="s">
        <v>44</v>
      </c>
      <c r="B72" s="24" t="s">
        <v>92</v>
      </c>
      <c r="C72" s="25"/>
      <c r="D72" s="85"/>
      <c r="E72" s="6"/>
      <c r="F72" s="35">
        <f>CAZUL!N69</f>
        <v>0</v>
      </c>
      <c r="G72" s="25" t="str">
        <f>DESPESAS!D$2</f>
        <v>UPA MAGÉ</v>
      </c>
      <c r="H72" s="59" t="e">
        <f>VLOOKUP(I72,FORNECEDOR!$A$1:$B$550,2,FALSE)</f>
        <v>#N/A</v>
      </c>
      <c r="I72" s="62">
        <f>CAZUL!E69</f>
        <v>0</v>
      </c>
      <c r="J72" s="31" t="e">
        <f>VLOOKUP(AA72,DESPESAS!$A$2:$B$331,2,FALSE)</f>
        <v>#N/A</v>
      </c>
      <c r="K72" s="31" t="e">
        <f>VLOOKUP(AA72,DESPESAS!$A$2:$C$341,3,FALSE)</f>
        <v>#N/A</v>
      </c>
      <c r="L72" s="26">
        <f>CAZUL!F69</f>
        <v>0</v>
      </c>
      <c r="M72" s="56">
        <f>CAZUL!G69</f>
        <v>0</v>
      </c>
      <c r="N72" s="26">
        <f>CAZUL!H69</f>
        <v>0</v>
      </c>
      <c r="O72" s="6" t="str">
        <f>DESPESAS!E$2</f>
        <v>BANCO DO BRASIL</v>
      </c>
      <c r="P72" s="25"/>
      <c r="AA72" s="60">
        <f>CAZUL!C69</f>
        <v>0</v>
      </c>
    </row>
    <row r="73" spans="1:27" s="8" customFormat="1" hidden="1" x14ac:dyDescent="0.25">
      <c r="A73" s="1"/>
      <c r="B73" s="24" t="s">
        <v>92</v>
      </c>
      <c r="C73" s="25"/>
      <c r="D73" s="85"/>
      <c r="E73" s="6"/>
      <c r="F73" s="35">
        <f>CAZUL!N70</f>
        <v>0</v>
      </c>
      <c r="G73" s="25" t="str">
        <f>DESPESAS!D$2</f>
        <v>UPA MAGÉ</v>
      </c>
      <c r="H73" s="59" t="e">
        <f>VLOOKUP(I73,FORNECEDOR!$A$1:$B$550,2,FALSE)</f>
        <v>#N/A</v>
      </c>
      <c r="I73" s="62">
        <f>CAZUL!E70</f>
        <v>0</v>
      </c>
      <c r="J73" s="31" t="e">
        <f>VLOOKUP(AA73,DESPESAS!$A$2:$B$331,2,FALSE)</f>
        <v>#N/A</v>
      </c>
      <c r="K73" s="31" t="e">
        <f>VLOOKUP(AA73,DESPESAS!$A$2:$C$341,3,FALSE)</f>
        <v>#N/A</v>
      </c>
      <c r="L73" s="26">
        <f>CAZUL!F70</f>
        <v>0</v>
      </c>
      <c r="M73" s="56">
        <f>CAZUL!G70</f>
        <v>0</v>
      </c>
      <c r="N73" s="26">
        <f>CAZUL!H70</f>
        <v>0</v>
      </c>
      <c r="O73" s="6" t="str">
        <f>DESPESAS!E$2</f>
        <v>BANCO DO BRASIL</v>
      </c>
      <c r="P73" s="25"/>
      <c r="AA73" s="60">
        <f>CAZUL!C70</f>
        <v>0</v>
      </c>
    </row>
    <row r="74" spans="1:27" s="8" customFormat="1" hidden="1" x14ac:dyDescent="0.25">
      <c r="A74" s="1"/>
      <c r="B74" s="24" t="s">
        <v>92</v>
      </c>
      <c r="C74" s="25"/>
      <c r="D74" s="85"/>
      <c r="E74" s="6"/>
      <c r="F74" s="35">
        <f>CAZUL!N71</f>
        <v>0</v>
      </c>
      <c r="G74" s="25" t="str">
        <f>DESPESAS!D$2</f>
        <v>UPA MAGÉ</v>
      </c>
      <c r="H74" s="59"/>
      <c r="I74" s="62">
        <f>CAZUL!E71</f>
        <v>0</v>
      </c>
      <c r="J74" s="31" t="e">
        <f>VLOOKUP(AA74,DESPESAS!$A$2:$B$331,2,FALSE)</f>
        <v>#N/A</v>
      </c>
      <c r="K74" s="31" t="e">
        <f>VLOOKUP(AA74,DESPESAS!$A$2:$C$341,3,FALSE)</f>
        <v>#N/A</v>
      </c>
      <c r="L74" s="26">
        <f>CAZUL!F71</f>
        <v>0</v>
      </c>
      <c r="M74" s="56">
        <f>CAZUL!G71</f>
        <v>0</v>
      </c>
      <c r="N74" s="26">
        <f>CAZUL!H71</f>
        <v>0</v>
      </c>
      <c r="O74" s="6" t="str">
        <f>DESPESAS!E$2</f>
        <v>BANCO DO BRASIL</v>
      </c>
      <c r="P74" s="25"/>
      <c r="AA74" s="60">
        <f>CAZUL!C71</f>
        <v>0</v>
      </c>
    </row>
    <row r="75" spans="1:27" s="8" customFormat="1" hidden="1" x14ac:dyDescent="0.25">
      <c r="A75" s="1" t="s">
        <v>44</v>
      </c>
      <c r="B75" s="24" t="s">
        <v>92</v>
      </c>
      <c r="C75" s="25"/>
      <c r="D75" s="85"/>
      <c r="E75" s="6"/>
      <c r="F75" s="35">
        <f>CAZUL!N72</f>
        <v>0</v>
      </c>
      <c r="G75" s="25" t="str">
        <f>DESPESAS!D$2</f>
        <v>UPA MAGÉ</v>
      </c>
      <c r="H75" s="59" t="e">
        <f>VLOOKUP(I75,FORNECEDOR!$A$1:$B$550,2,FALSE)</f>
        <v>#N/A</v>
      </c>
      <c r="I75" s="62">
        <f>CAZUL!E72</f>
        <v>0</v>
      </c>
      <c r="J75" s="31" t="e">
        <f>VLOOKUP(AA75,DESPESAS!$A$2:$B$331,2,FALSE)</f>
        <v>#N/A</v>
      </c>
      <c r="K75" s="31" t="e">
        <f>VLOOKUP(AA75,DESPESAS!$A$2:$C$341,3,FALSE)</f>
        <v>#N/A</v>
      </c>
      <c r="L75" s="26">
        <f>CAZUL!F72</f>
        <v>0</v>
      </c>
      <c r="M75" s="56">
        <f>CAZUL!G72</f>
        <v>0</v>
      </c>
      <c r="N75" s="26">
        <f>CAZUL!H72</f>
        <v>0</v>
      </c>
      <c r="O75" s="6" t="str">
        <f>DESPESAS!E$2</f>
        <v>BANCO DO BRASIL</v>
      </c>
      <c r="P75" s="25"/>
      <c r="AA75" s="60">
        <f>CAZUL!C72</f>
        <v>0</v>
      </c>
    </row>
    <row r="76" spans="1:27" s="8" customFormat="1" ht="14.45" hidden="1" customHeight="1" x14ac:dyDescent="0.25">
      <c r="A76" s="1"/>
      <c r="B76" s="24" t="s">
        <v>92</v>
      </c>
      <c r="C76" s="25"/>
      <c r="D76" s="85"/>
      <c r="E76" s="6"/>
      <c r="F76" s="35">
        <f>CAZUL!N73</f>
        <v>0</v>
      </c>
      <c r="G76" s="25" t="str">
        <f>DESPESAS!D$2</f>
        <v>UPA MAGÉ</v>
      </c>
      <c r="H76" s="59" t="e">
        <f>VLOOKUP(I76,FORNECEDOR!$A$1:$B$550,2,FALSE)</f>
        <v>#N/A</v>
      </c>
      <c r="I76" s="62">
        <f>CAZUL!E73</f>
        <v>0</v>
      </c>
      <c r="J76" s="31" t="e">
        <f>VLOOKUP(AA76,DESPESAS!$A$2:$B$331,2,FALSE)</f>
        <v>#N/A</v>
      </c>
      <c r="K76" s="31" t="e">
        <f>VLOOKUP(AA76,DESPESAS!$A$2:$C$341,3,FALSE)</f>
        <v>#N/A</v>
      </c>
      <c r="L76" s="26">
        <f>CAZUL!F73</f>
        <v>0</v>
      </c>
      <c r="M76" s="56">
        <f>CAZUL!G73</f>
        <v>0</v>
      </c>
      <c r="N76" s="26">
        <f>CAZUL!H73</f>
        <v>0</v>
      </c>
      <c r="O76" s="6" t="str">
        <f>DESPESAS!E$2</f>
        <v>BANCO DO BRASIL</v>
      </c>
      <c r="P76" s="25"/>
      <c r="AA76" s="60">
        <f>CAZUL!C73</f>
        <v>0</v>
      </c>
    </row>
    <row r="77" spans="1:27" ht="12.75" hidden="1" customHeight="1" x14ac:dyDescent="0.25">
      <c r="A77" s="21"/>
      <c r="B77" s="24" t="s">
        <v>92</v>
      </c>
      <c r="C77" s="25"/>
      <c r="D77" s="85"/>
      <c r="E77" s="6"/>
      <c r="F77" s="35">
        <f>CAZUL!N74</f>
        <v>0</v>
      </c>
      <c r="G77" s="25" t="str">
        <f>DESPESAS!D$2</f>
        <v>UPA MAGÉ</v>
      </c>
      <c r="H77" s="59" t="e">
        <f>VLOOKUP(I77,FORNECEDOR!$A$1:$B$550,2,FALSE)</f>
        <v>#N/A</v>
      </c>
      <c r="I77" s="62">
        <f>CAZUL!E74</f>
        <v>0</v>
      </c>
      <c r="J77" s="31" t="e">
        <f>VLOOKUP(AA77,DESPESAS!$A$2:$B$331,2,FALSE)</f>
        <v>#N/A</v>
      </c>
      <c r="K77" s="31" t="e">
        <f>VLOOKUP(AA77,DESPESAS!$A$2:$C$341,3,FALSE)</f>
        <v>#N/A</v>
      </c>
      <c r="L77" s="26">
        <f>CAZUL!F74</f>
        <v>0</v>
      </c>
      <c r="M77" s="56">
        <f>CAZUL!G74</f>
        <v>0</v>
      </c>
      <c r="N77" s="26">
        <f>CAZUL!H74</f>
        <v>0</v>
      </c>
      <c r="O77" s="6" t="str">
        <f>DESPESAS!E$2</f>
        <v>BANCO DO BRASIL</v>
      </c>
      <c r="P77" s="25"/>
      <c r="AA77" s="60">
        <f>CAZUL!C74</f>
        <v>0</v>
      </c>
    </row>
    <row r="78" spans="1:27" ht="12.75" hidden="1" customHeight="1" x14ac:dyDescent="0.25">
      <c r="A78" s="21"/>
      <c r="B78" s="24" t="s">
        <v>92</v>
      </c>
      <c r="C78" s="25"/>
      <c r="D78" s="85"/>
      <c r="E78" s="6"/>
      <c r="F78" s="35">
        <f>CAZUL!N75</f>
        <v>0</v>
      </c>
      <c r="G78" s="25" t="str">
        <f>DESPESAS!D$2</f>
        <v>UPA MAGÉ</v>
      </c>
      <c r="H78" s="59" t="e">
        <f>VLOOKUP(I78,FORNECEDOR!$A$1:$B$550,2,FALSE)</f>
        <v>#N/A</v>
      </c>
      <c r="I78" s="62">
        <f>CAZUL!E75</f>
        <v>0</v>
      </c>
      <c r="J78" s="31" t="e">
        <f>VLOOKUP(AA78,DESPESAS!$A$2:$B$331,2,FALSE)</f>
        <v>#N/A</v>
      </c>
      <c r="K78" s="31" t="e">
        <f>VLOOKUP(AA78,DESPESAS!$A$2:$C$341,3,FALSE)</f>
        <v>#N/A</v>
      </c>
      <c r="L78" s="26">
        <f>CAZUL!F75</f>
        <v>0</v>
      </c>
      <c r="M78" s="56">
        <f>CAZUL!G75</f>
        <v>0</v>
      </c>
      <c r="N78" s="26">
        <f>CAZUL!H75</f>
        <v>0</v>
      </c>
      <c r="O78" s="6" t="str">
        <f>DESPESAS!E$2</f>
        <v>BANCO DO BRASIL</v>
      </c>
      <c r="P78" s="25"/>
      <c r="AA78" s="60">
        <f>CAZUL!C75</f>
        <v>0</v>
      </c>
    </row>
    <row r="79" spans="1:27" ht="12.75" hidden="1" customHeight="1" x14ac:dyDescent="0.25">
      <c r="A79" s="21"/>
      <c r="B79" s="24" t="s">
        <v>92</v>
      </c>
      <c r="C79" s="25"/>
      <c r="D79" s="85"/>
      <c r="E79" s="6"/>
      <c r="F79" s="35">
        <f>CAZUL!N76</f>
        <v>0</v>
      </c>
      <c r="G79" s="25" t="str">
        <f>DESPESAS!D$2</f>
        <v>UPA MAGÉ</v>
      </c>
      <c r="H79" s="59" t="e">
        <f>VLOOKUP(I79,FORNECEDOR!$A$1:$B$550,2,FALSE)</f>
        <v>#N/A</v>
      </c>
      <c r="I79" s="62">
        <f>CAZUL!E76</f>
        <v>0</v>
      </c>
      <c r="J79" s="31" t="e">
        <f>VLOOKUP(AA79,DESPESAS!$A$2:$B$331,2,FALSE)</f>
        <v>#N/A</v>
      </c>
      <c r="K79" s="31" t="e">
        <f>VLOOKUP(AA79,DESPESAS!$A$2:$C$341,3,FALSE)</f>
        <v>#N/A</v>
      </c>
      <c r="L79" s="26">
        <f>CAZUL!F76</f>
        <v>0</v>
      </c>
      <c r="M79" s="56">
        <f>CAZUL!G76</f>
        <v>0</v>
      </c>
      <c r="N79" s="26">
        <f>CAZUL!H76</f>
        <v>0</v>
      </c>
      <c r="O79" s="6" t="str">
        <f>DESPESAS!E$2</f>
        <v>BANCO DO BRASIL</v>
      </c>
      <c r="P79" s="25"/>
      <c r="AA79" s="60">
        <f>CAZUL!C76</f>
        <v>0</v>
      </c>
    </row>
    <row r="80" spans="1:27" ht="12.75" hidden="1" customHeight="1" x14ac:dyDescent="0.25">
      <c r="A80" s="21"/>
      <c r="B80" s="24" t="s">
        <v>92</v>
      </c>
      <c r="C80" s="25"/>
      <c r="D80" s="85"/>
      <c r="E80" s="6"/>
      <c r="F80" s="35">
        <f>CAZUL!N77</f>
        <v>0</v>
      </c>
      <c r="G80" s="25" t="str">
        <f>DESPESAS!D$2</f>
        <v>UPA MAGÉ</v>
      </c>
      <c r="H80" s="59" t="e">
        <f>VLOOKUP(I80,FORNECEDOR!$A$1:$B$550,2,FALSE)</f>
        <v>#N/A</v>
      </c>
      <c r="I80" s="62">
        <f>CAZUL!E77</f>
        <v>0</v>
      </c>
      <c r="J80" s="31" t="e">
        <f>VLOOKUP(AA80,DESPESAS!$A$2:$B$331,2,FALSE)</f>
        <v>#N/A</v>
      </c>
      <c r="K80" s="31" t="e">
        <f>VLOOKUP(AA80,DESPESAS!$A$2:$C$341,3,FALSE)</f>
        <v>#N/A</v>
      </c>
      <c r="L80" s="26">
        <f>CAZUL!F77</f>
        <v>0</v>
      </c>
      <c r="M80" s="56">
        <f>CAZUL!G77</f>
        <v>0</v>
      </c>
      <c r="N80" s="26">
        <f>CAZUL!H77</f>
        <v>0</v>
      </c>
      <c r="O80" s="6" t="str">
        <f>DESPESAS!E$2</f>
        <v>BANCO DO BRASIL</v>
      </c>
      <c r="P80" s="25"/>
      <c r="AA80" s="60">
        <f>CAZUL!C77</f>
        <v>0</v>
      </c>
    </row>
    <row r="81" spans="1:27" ht="12.75" hidden="1" customHeight="1" x14ac:dyDescent="0.25">
      <c r="A81" s="21"/>
      <c r="B81" s="24" t="s">
        <v>92</v>
      </c>
      <c r="C81" s="25"/>
      <c r="D81" s="85"/>
      <c r="E81" s="6"/>
      <c r="F81" s="35">
        <f>CAZUL!N78</f>
        <v>0</v>
      </c>
      <c r="G81" s="25" t="str">
        <f>DESPESAS!D$2</f>
        <v>UPA MAGÉ</v>
      </c>
      <c r="H81" s="59" t="e">
        <f>VLOOKUP(I81,FORNECEDOR!$A$1:$B$550,2,FALSE)</f>
        <v>#N/A</v>
      </c>
      <c r="I81" s="62">
        <f>CAZUL!E78</f>
        <v>0</v>
      </c>
      <c r="J81" s="31" t="e">
        <f>VLOOKUP(AA81,DESPESAS!$A$2:$B$331,2,FALSE)</f>
        <v>#N/A</v>
      </c>
      <c r="K81" s="31" t="e">
        <f>VLOOKUP(AA81,DESPESAS!$A$2:$C$341,3,FALSE)</f>
        <v>#N/A</v>
      </c>
      <c r="L81" s="26">
        <f>CAZUL!F78</f>
        <v>0</v>
      </c>
      <c r="M81" s="56">
        <f>CAZUL!G78</f>
        <v>0</v>
      </c>
      <c r="N81" s="26">
        <f>CAZUL!H78</f>
        <v>0</v>
      </c>
      <c r="O81" s="6" t="str">
        <f>DESPESAS!E$2</f>
        <v>BANCO DO BRASIL</v>
      </c>
      <c r="P81" s="25"/>
      <c r="AA81" s="60">
        <f>CAZUL!C78</f>
        <v>0</v>
      </c>
    </row>
    <row r="82" spans="1:27" ht="12.75" hidden="1" customHeight="1" x14ac:dyDescent="0.25">
      <c r="A82" s="21"/>
      <c r="B82" s="24" t="s">
        <v>92</v>
      </c>
      <c r="C82" s="25"/>
      <c r="D82" s="85"/>
      <c r="E82" s="6"/>
      <c r="F82" s="35">
        <f>CAZUL!N79</f>
        <v>0</v>
      </c>
      <c r="G82" s="25" t="str">
        <f>DESPESAS!D$2</f>
        <v>UPA MAGÉ</v>
      </c>
      <c r="H82" s="59" t="e">
        <f>VLOOKUP(I82,FORNECEDOR!$A$1:$B$550,2,FALSE)</f>
        <v>#N/A</v>
      </c>
      <c r="I82" s="62">
        <f>CAZUL!E79</f>
        <v>0</v>
      </c>
      <c r="J82" s="31" t="e">
        <f>VLOOKUP(AA82,DESPESAS!$A$2:$B$331,2,FALSE)</f>
        <v>#N/A</v>
      </c>
      <c r="K82" s="31" t="e">
        <f>VLOOKUP(AA82,DESPESAS!$A$2:$C$341,3,FALSE)</f>
        <v>#N/A</v>
      </c>
      <c r="L82" s="26">
        <f>CAZUL!F79</f>
        <v>0</v>
      </c>
      <c r="M82" s="56">
        <f>CAZUL!G79</f>
        <v>0</v>
      </c>
      <c r="N82" s="26">
        <f>CAZUL!H79</f>
        <v>0</v>
      </c>
      <c r="O82" s="6" t="str">
        <f>DESPESAS!E$2</f>
        <v>BANCO DO BRASIL</v>
      </c>
      <c r="P82" s="25"/>
      <c r="AA82" s="60">
        <f>CAZUL!C79</f>
        <v>0</v>
      </c>
    </row>
    <row r="83" spans="1:27" ht="12.75" hidden="1" customHeight="1" x14ac:dyDescent="0.25">
      <c r="A83" s="21"/>
      <c r="B83" s="24" t="s">
        <v>92</v>
      </c>
      <c r="C83" s="25"/>
      <c r="D83" s="85"/>
      <c r="E83" s="6"/>
      <c r="F83" s="35">
        <f>CAZUL!N80</f>
        <v>0</v>
      </c>
      <c r="G83" s="25" t="str">
        <f>DESPESAS!D$2</f>
        <v>UPA MAGÉ</v>
      </c>
      <c r="H83" s="59" t="e">
        <f>VLOOKUP(I83,FORNECEDOR!$A$1:$B$550,2,FALSE)</f>
        <v>#N/A</v>
      </c>
      <c r="I83" s="62">
        <f>CAZUL!E80</f>
        <v>0</v>
      </c>
      <c r="J83" s="31" t="e">
        <f>VLOOKUP(AA83,DESPESAS!$A$2:$B$331,2,FALSE)</f>
        <v>#N/A</v>
      </c>
      <c r="K83" s="31" t="e">
        <f>VLOOKUP(AA83,DESPESAS!$A$2:$C$341,3,FALSE)</f>
        <v>#N/A</v>
      </c>
      <c r="L83" s="26">
        <f>CAZUL!F80</f>
        <v>0</v>
      </c>
      <c r="M83" s="56">
        <f>CAZUL!G80</f>
        <v>0</v>
      </c>
      <c r="N83" s="26">
        <f>CAZUL!H80</f>
        <v>0</v>
      </c>
      <c r="O83" s="6" t="str">
        <f>DESPESAS!E$2</f>
        <v>BANCO DO BRASIL</v>
      </c>
      <c r="P83" s="25"/>
      <c r="AA83" s="60">
        <f>CAZUL!C80</f>
        <v>0</v>
      </c>
    </row>
    <row r="84" spans="1:27" ht="12.75" hidden="1" customHeight="1" x14ac:dyDescent="0.25">
      <c r="A84" s="21"/>
      <c r="B84" s="24" t="s">
        <v>92</v>
      </c>
      <c r="C84" s="25"/>
      <c r="D84" s="85"/>
      <c r="E84" s="6"/>
      <c r="F84" s="35">
        <f>CAZUL!N81</f>
        <v>0</v>
      </c>
      <c r="G84" s="25" t="str">
        <f>DESPESAS!D$2</f>
        <v>UPA MAGÉ</v>
      </c>
      <c r="H84" s="59" t="e">
        <f>VLOOKUP(I84,FORNECEDOR!$A$1:$B$550,2,FALSE)</f>
        <v>#N/A</v>
      </c>
      <c r="I84" s="62">
        <f>CAZUL!E81</f>
        <v>0</v>
      </c>
      <c r="J84" s="31" t="e">
        <f>VLOOKUP(AA84,DESPESAS!$A$2:$B$331,2,FALSE)</f>
        <v>#N/A</v>
      </c>
      <c r="K84" s="31" t="e">
        <f>VLOOKUP(AA84,DESPESAS!$A$2:$C$341,3,FALSE)</f>
        <v>#N/A</v>
      </c>
      <c r="L84" s="26">
        <f>CAZUL!F81</f>
        <v>0</v>
      </c>
      <c r="M84" s="56">
        <f>CAZUL!G81</f>
        <v>0</v>
      </c>
      <c r="N84" s="26">
        <f>CAZUL!H81</f>
        <v>0</v>
      </c>
      <c r="O84" s="6" t="str">
        <f>DESPESAS!E$2</f>
        <v>BANCO DO BRASIL</v>
      </c>
      <c r="P84" s="25"/>
      <c r="AA84" s="60">
        <f>CAZUL!C81</f>
        <v>0</v>
      </c>
    </row>
    <row r="85" spans="1:27" ht="12.75" hidden="1" customHeight="1" x14ac:dyDescent="0.25">
      <c r="A85" s="21"/>
      <c r="B85" s="24" t="s">
        <v>92</v>
      </c>
      <c r="C85" s="25"/>
      <c r="D85" s="85"/>
      <c r="E85" s="6"/>
      <c r="F85" s="35">
        <f>CAZUL!N82</f>
        <v>0</v>
      </c>
      <c r="G85" s="25" t="str">
        <f>DESPESAS!D$2</f>
        <v>UPA MAGÉ</v>
      </c>
      <c r="H85" s="59" t="e">
        <f>VLOOKUP(I85,FORNECEDOR!$A$1:$B$550,2,FALSE)</f>
        <v>#N/A</v>
      </c>
      <c r="I85" s="62">
        <f>CAZUL!E82</f>
        <v>0</v>
      </c>
      <c r="J85" s="31" t="e">
        <f>VLOOKUP(AA85,DESPESAS!$A$2:$B$331,2,FALSE)</f>
        <v>#N/A</v>
      </c>
      <c r="K85" s="31" t="e">
        <f>VLOOKUP(AA85,DESPESAS!$A$2:$C$341,3,FALSE)</f>
        <v>#N/A</v>
      </c>
      <c r="L85" s="26">
        <f>CAZUL!F82</f>
        <v>0</v>
      </c>
      <c r="M85" s="56">
        <f>CAZUL!G82</f>
        <v>0</v>
      </c>
      <c r="N85" s="26">
        <f>CAZUL!H82</f>
        <v>0</v>
      </c>
      <c r="O85" s="6" t="str">
        <f>DESPESAS!E$2</f>
        <v>BANCO DO BRASIL</v>
      </c>
      <c r="P85" s="25"/>
      <c r="AA85" s="60">
        <f>CAZUL!C82</f>
        <v>0</v>
      </c>
    </row>
    <row r="86" spans="1:27" ht="12.75" hidden="1" customHeight="1" x14ac:dyDescent="0.25">
      <c r="A86" s="21"/>
      <c r="B86" s="24" t="s">
        <v>92</v>
      </c>
      <c r="C86" s="25"/>
      <c r="D86" s="85"/>
      <c r="E86" s="6"/>
      <c r="F86" s="35">
        <f>CAZUL!N83</f>
        <v>0</v>
      </c>
      <c r="G86" s="25" t="str">
        <f>DESPESAS!D$2</f>
        <v>UPA MAGÉ</v>
      </c>
      <c r="H86" s="59" t="e">
        <f>VLOOKUP(I86,FORNECEDOR!$A$1:$B$550,2,FALSE)</f>
        <v>#N/A</v>
      </c>
      <c r="I86" s="62">
        <f>CAZUL!E83</f>
        <v>0</v>
      </c>
      <c r="J86" s="31" t="e">
        <f>VLOOKUP(AA86,DESPESAS!$A$2:$B$331,2,FALSE)</f>
        <v>#N/A</v>
      </c>
      <c r="K86" s="31" t="e">
        <f>VLOOKUP(AA86,DESPESAS!$A$2:$C$341,3,FALSE)</f>
        <v>#N/A</v>
      </c>
      <c r="L86" s="26">
        <f>CAZUL!F83</f>
        <v>0</v>
      </c>
      <c r="M86" s="56">
        <f>CAZUL!G83</f>
        <v>0</v>
      </c>
      <c r="N86" s="26">
        <f>CAZUL!H83</f>
        <v>0</v>
      </c>
      <c r="O86" s="6" t="str">
        <f>DESPESAS!E$2</f>
        <v>BANCO DO BRASIL</v>
      </c>
      <c r="P86" s="25"/>
      <c r="AA86" s="60">
        <f>CAZUL!C83</f>
        <v>0</v>
      </c>
    </row>
    <row r="87" spans="1:27" ht="12.75" hidden="1" customHeight="1" x14ac:dyDescent="0.25">
      <c r="A87" s="21"/>
      <c r="B87" s="24" t="s">
        <v>92</v>
      </c>
      <c r="C87" s="25"/>
      <c r="D87" s="85"/>
      <c r="E87" s="6"/>
      <c r="F87" s="35">
        <f>CAZUL!N84</f>
        <v>0</v>
      </c>
      <c r="G87" s="25" t="str">
        <f>DESPESAS!D$2</f>
        <v>UPA MAGÉ</v>
      </c>
      <c r="H87" s="59" t="e">
        <f>VLOOKUP(I87,FORNECEDOR!$A$1:$B$550,2,FALSE)</f>
        <v>#N/A</v>
      </c>
      <c r="I87" s="62">
        <f>CAZUL!E84</f>
        <v>0</v>
      </c>
      <c r="J87" s="31" t="e">
        <f>VLOOKUP(AA87,DESPESAS!$A$2:$B$331,2,FALSE)</f>
        <v>#N/A</v>
      </c>
      <c r="K87" s="31" t="e">
        <f>VLOOKUP(AA87,DESPESAS!$A$2:$C$341,3,FALSE)</f>
        <v>#N/A</v>
      </c>
      <c r="L87" s="26">
        <f>CAZUL!F84</f>
        <v>0</v>
      </c>
      <c r="M87" s="56">
        <f>CAZUL!G84</f>
        <v>0</v>
      </c>
      <c r="N87" s="26">
        <f>CAZUL!H84</f>
        <v>0</v>
      </c>
      <c r="O87" s="6" t="str">
        <f>DESPESAS!E$2</f>
        <v>BANCO DO BRASIL</v>
      </c>
      <c r="P87" s="25"/>
      <c r="AA87" s="60">
        <f>CAZUL!C84</f>
        <v>0</v>
      </c>
    </row>
    <row r="88" spans="1:27" ht="12.75" hidden="1" customHeight="1" x14ac:dyDescent="0.25">
      <c r="A88" s="21"/>
      <c r="B88" s="24" t="s">
        <v>92</v>
      </c>
      <c r="C88" s="25"/>
      <c r="D88" s="85"/>
      <c r="E88" s="6"/>
      <c r="F88" s="35">
        <f>CAZUL!N85</f>
        <v>0</v>
      </c>
      <c r="G88" s="25" t="str">
        <f>DESPESAS!D$2</f>
        <v>UPA MAGÉ</v>
      </c>
      <c r="H88" s="59" t="e">
        <f>VLOOKUP(I88,FORNECEDOR!$A$1:$B$550,2,FALSE)</f>
        <v>#N/A</v>
      </c>
      <c r="I88" s="62">
        <f>CAZUL!E85</f>
        <v>0</v>
      </c>
      <c r="J88" s="31" t="e">
        <f>VLOOKUP(AA88,DESPESAS!$A$2:$B$331,2,FALSE)</f>
        <v>#N/A</v>
      </c>
      <c r="K88" s="31" t="e">
        <f>VLOOKUP(AA88,DESPESAS!$A$2:$C$341,3,FALSE)</f>
        <v>#N/A</v>
      </c>
      <c r="L88" s="26">
        <f>CAZUL!F85</f>
        <v>0</v>
      </c>
      <c r="M88" s="56">
        <f>CAZUL!G85</f>
        <v>0</v>
      </c>
      <c r="N88" s="26">
        <f>CAZUL!H85</f>
        <v>0</v>
      </c>
      <c r="O88" s="6" t="str">
        <f>DESPESAS!E$2</f>
        <v>BANCO DO BRASIL</v>
      </c>
      <c r="P88" s="25"/>
      <c r="AA88" s="60">
        <f>CAZUL!C85</f>
        <v>0</v>
      </c>
    </row>
    <row r="89" spans="1:27" ht="12.75" hidden="1" customHeight="1" x14ac:dyDescent="0.25">
      <c r="A89" s="21"/>
      <c r="B89" s="24" t="s">
        <v>92</v>
      </c>
      <c r="C89" s="25"/>
      <c r="D89" s="85"/>
      <c r="E89" s="6"/>
      <c r="F89" s="35">
        <f>CAZUL!N86</f>
        <v>0</v>
      </c>
      <c r="G89" s="25" t="str">
        <f>DESPESAS!D$2</f>
        <v>UPA MAGÉ</v>
      </c>
      <c r="H89" s="59" t="e">
        <f>VLOOKUP(I89,FORNECEDOR!$A$1:$B$550,2,FALSE)</f>
        <v>#N/A</v>
      </c>
      <c r="I89" s="62">
        <f>CAZUL!E86</f>
        <v>0</v>
      </c>
      <c r="J89" s="31" t="e">
        <f>VLOOKUP(AA89,DESPESAS!$A$2:$B$331,2,FALSE)</f>
        <v>#N/A</v>
      </c>
      <c r="K89" s="31" t="e">
        <f>VLOOKUP(AA89,DESPESAS!$A$2:$C$341,3,FALSE)</f>
        <v>#N/A</v>
      </c>
      <c r="L89" s="26">
        <f>CAZUL!F86</f>
        <v>0</v>
      </c>
      <c r="M89" s="56">
        <f>CAZUL!G86</f>
        <v>0</v>
      </c>
      <c r="N89" s="26">
        <f>CAZUL!H86</f>
        <v>0</v>
      </c>
      <c r="O89" s="6" t="str">
        <f>DESPESAS!E$2</f>
        <v>BANCO DO BRASIL</v>
      </c>
      <c r="P89" s="25"/>
      <c r="AA89" s="60">
        <f>CAZUL!C86</f>
        <v>0</v>
      </c>
    </row>
    <row r="90" spans="1:27" ht="12.75" hidden="1" customHeight="1" x14ac:dyDescent="0.25">
      <c r="A90" s="21"/>
      <c r="B90" s="24" t="s">
        <v>92</v>
      </c>
      <c r="C90" s="25"/>
      <c r="D90" s="85"/>
      <c r="E90" s="6"/>
      <c r="F90" s="35">
        <f>CAZUL!N87</f>
        <v>0</v>
      </c>
      <c r="G90" s="25" t="str">
        <f>DESPESAS!D$2</f>
        <v>UPA MAGÉ</v>
      </c>
      <c r="H90" s="59" t="e">
        <f>VLOOKUP(I90,FORNECEDOR!$A$1:$B$550,2,FALSE)</f>
        <v>#N/A</v>
      </c>
      <c r="I90" s="62">
        <f>CAZUL!E87</f>
        <v>0</v>
      </c>
      <c r="J90" s="31" t="e">
        <f>VLOOKUP(AA90,DESPESAS!$A$2:$B$331,2,FALSE)</f>
        <v>#N/A</v>
      </c>
      <c r="K90" s="31" t="e">
        <f>VLOOKUP(AA90,DESPESAS!$A$2:$C$341,3,FALSE)</f>
        <v>#N/A</v>
      </c>
      <c r="L90" s="26">
        <f>CAZUL!F87</f>
        <v>0</v>
      </c>
      <c r="M90" s="56">
        <f>CAZUL!G87</f>
        <v>0</v>
      </c>
      <c r="N90" s="26">
        <f>CAZUL!H87</f>
        <v>0</v>
      </c>
      <c r="O90" s="6" t="str">
        <f>DESPESAS!E$2</f>
        <v>BANCO DO BRASIL</v>
      </c>
      <c r="P90" s="25"/>
      <c r="AA90" s="60">
        <f>CAZUL!C87</f>
        <v>0</v>
      </c>
    </row>
    <row r="91" spans="1:27" ht="12.75" hidden="1" customHeight="1" x14ac:dyDescent="0.25">
      <c r="A91" s="21"/>
      <c r="B91" s="24" t="s">
        <v>92</v>
      </c>
      <c r="C91" s="25"/>
      <c r="D91" s="85"/>
      <c r="E91" s="6"/>
      <c r="F91" s="35">
        <f>CAZUL!N88</f>
        <v>0</v>
      </c>
      <c r="G91" s="25" t="str">
        <f>DESPESAS!D$2</f>
        <v>UPA MAGÉ</v>
      </c>
      <c r="H91" s="59" t="e">
        <f>VLOOKUP(I91,FORNECEDOR!$A$1:$B$550,2,FALSE)</f>
        <v>#N/A</v>
      </c>
      <c r="I91" s="62">
        <f>CAZUL!E88</f>
        <v>0</v>
      </c>
      <c r="J91" s="31" t="e">
        <f>VLOOKUP(AA91,DESPESAS!$A$2:$B$331,2,FALSE)</f>
        <v>#N/A</v>
      </c>
      <c r="K91" s="31" t="e">
        <f>VLOOKUP(AA91,DESPESAS!$A$2:$C$341,3,FALSE)</f>
        <v>#N/A</v>
      </c>
      <c r="L91" s="26">
        <f>CAZUL!F88</f>
        <v>0</v>
      </c>
      <c r="M91" s="56">
        <f>CAZUL!G88</f>
        <v>0</v>
      </c>
      <c r="N91" s="26">
        <f>CAZUL!H88</f>
        <v>0</v>
      </c>
      <c r="O91" s="6" t="str">
        <f>DESPESAS!E$2</f>
        <v>BANCO DO BRASIL</v>
      </c>
      <c r="P91" s="25"/>
      <c r="AA91" s="60">
        <f>CAZUL!C88</f>
        <v>0</v>
      </c>
    </row>
    <row r="92" spans="1:27" ht="12.75" hidden="1" customHeight="1" x14ac:dyDescent="0.25">
      <c r="A92" s="21"/>
      <c r="B92" s="24" t="s">
        <v>92</v>
      </c>
      <c r="C92" s="25"/>
      <c r="D92" s="85"/>
      <c r="E92" s="6"/>
      <c r="F92" s="35">
        <f>CAZUL!N89</f>
        <v>0</v>
      </c>
      <c r="G92" s="25" t="str">
        <f>DESPESAS!D$2</f>
        <v>UPA MAGÉ</v>
      </c>
      <c r="H92" s="59" t="e">
        <f>VLOOKUP(I92,FORNECEDOR!$A$1:$B$550,2,FALSE)</f>
        <v>#N/A</v>
      </c>
      <c r="I92" s="62">
        <f>CAZUL!E89</f>
        <v>0</v>
      </c>
      <c r="J92" s="31" t="e">
        <f>VLOOKUP(AA92,DESPESAS!$A$2:$B$331,2,FALSE)</f>
        <v>#N/A</v>
      </c>
      <c r="K92" s="31" t="e">
        <f>VLOOKUP(AA92,DESPESAS!$A$2:$C$341,3,FALSE)</f>
        <v>#N/A</v>
      </c>
      <c r="L92" s="26">
        <f>CAZUL!F89</f>
        <v>0</v>
      </c>
      <c r="M92" s="56">
        <f>CAZUL!G89</f>
        <v>0</v>
      </c>
      <c r="N92" s="26">
        <f>CAZUL!H89</f>
        <v>0</v>
      </c>
      <c r="O92" s="6" t="str">
        <f>DESPESAS!E$2</f>
        <v>BANCO DO BRASIL</v>
      </c>
      <c r="P92" s="25"/>
      <c r="AA92" s="60">
        <f>CAZUL!C89</f>
        <v>0</v>
      </c>
    </row>
    <row r="93" spans="1:27" ht="12.75" hidden="1" customHeight="1" x14ac:dyDescent="0.25">
      <c r="A93" s="21"/>
      <c r="B93" s="24" t="s">
        <v>92</v>
      </c>
      <c r="C93" s="25"/>
      <c r="D93" s="85"/>
      <c r="E93" s="6"/>
      <c r="F93" s="35">
        <f>CAZUL!N90</f>
        <v>0</v>
      </c>
      <c r="G93" s="25" t="str">
        <f>DESPESAS!D$2</f>
        <v>UPA MAGÉ</v>
      </c>
      <c r="H93" s="59" t="e">
        <f>VLOOKUP(I93,FORNECEDOR!$A$1:$B$550,2,FALSE)</f>
        <v>#N/A</v>
      </c>
      <c r="I93" s="62">
        <f>CAZUL!E90</f>
        <v>0</v>
      </c>
      <c r="J93" s="31" t="e">
        <f>VLOOKUP(AA93,DESPESAS!$A$2:$B$331,2,FALSE)</f>
        <v>#N/A</v>
      </c>
      <c r="K93" s="31" t="e">
        <f>VLOOKUP(AA93,DESPESAS!$A$2:$C$341,3,FALSE)</f>
        <v>#N/A</v>
      </c>
      <c r="L93" s="26">
        <f>CAZUL!F90</f>
        <v>0</v>
      </c>
      <c r="M93" s="56">
        <f>CAZUL!G90</f>
        <v>0</v>
      </c>
      <c r="N93" s="26">
        <f>CAZUL!H90</f>
        <v>0</v>
      </c>
      <c r="O93" s="6" t="str">
        <f>DESPESAS!E$2</f>
        <v>BANCO DO BRASIL</v>
      </c>
      <c r="P93" s="25"/>
      <c r="AA93" s="60">
        <f>CAZUL!C90</f>
        <v>0</v>
      </c>
    </row>
    <row r="94" spans="1:27" ht="12.75" hidden="1" customHeight="1" x14ac:dyDescent="0.25">
      <c r="A94" s="21"/>
      <c r="B94" s="24" t="s">
        <v>92</v>
      </c>
      <c r="C94" s="25"/>
      <c r="D94" s="85"/>
      <c r="E94" s="6"/>
      <c r="F94" s="35">
        <f>CAZUL!N91</f>
        <v>0</v>
      </c>
      <c r="G94" s="25" t="str">
        <f>DESPESAS!D$2</f>
        <v>UPA MAGÉ</v>
      </c>
      <c r="H94" s="59" t="e">
        <f>VLOOKUP(I94,FORNECEDOR!$A$1:$B$550,2,FALSE)</f>
        <v>#N/A</v>
      </c>
      <c r="I94" s="62">
        <f>CAZUL!E91</f>
        <v>0</v>
      </c>
      <c r="J94" s="31" t="e">
        <f>VLOOKUP(AA94,DESPESAS!$A$2:$B$331,2,FALSE)</f>
        <v>#N/A</v>
      </c>
      <c r="K94" s="31" t="e">
        <f>VLOOKUP(AA94,DESPESAS!$A$2:$C$341,3,FALSE)</f>
        <v>#N/A</v>
      </c>
      <c r="L94" s="26">
        <f>CAZUL!F91</f>
        <v>0</v>
      </c>
      <c r="M94" s="56">
        <f>CAZUL!G91</f>
        <v>0</v>
      </c>
      <c r="N94" s="26">
        <f>CAZUL!H91</f>
        <v>0</v>
      </c>
      <c r="O94" s="6" t="str">
        <f>DESPESAS!E$2</f>
        <v>BANCO DO BRASIL</v>
      </c>
      <c r="P94" s="25"/>
      <c r="AA94" s="60">
        <f>CAZUL!C91</f>
        <v>0</v>
      </c>
    </row>
    <row r="95" spans="1:27" ht="12.75" hidden="1" customHeight="1" x14ac:dyDescent="0.25">
      <c r="A95" s="21"/>
      <c r="B95" s="24" t="s">
        <v>92</v>
      </c>
      <c r="C95" s="25"/>
      <c r="D95" s="85"/>
      <c r="E95" s="6"/>
      <c r="F95" s="35">
        <f>CAZUL!N92</f>
        <v>0</v>
      </c>
      <c r="G95" s="25" t="str">
        <f>DESPESAS!D$2</f>
        <v>UPA MAGÉ</v>
      </c>
      <c r="H95" s="59" t="e">
        <f>VLOOKUP(I95,FORNECEDOR!$A$1:$B$550,2,FALSE)</f>
        <v>#N/A</v>
      </c>
      <c r="I95" s="62">
        <f>CAZUL!E92</f>
        <v>0</v>
      </c>
      <c r="J95" s="31" t="e">
        <f>VLOOKUP(AA95,DESPESAS!$A$2:$B$331,2,FALSE)</f>
        <v>#N/A</v>
      </c>
      <c r="K95" s="31" t="e">
        <f>VLOOKUP(AA95,DESPESAS!$A$2:$C$341,3,FALSE)</f>
        <v>#N/A</v>
      </c>
      <c r="L95" s="26">
        <f>CAZUL!F92</f>
        <v>0</v>
      </c>
      <c r="M95" s="56">
        <f>CAZUL!G92</f>
        <v>0</v>
      </c>
      <c r="N95" s="26">
        <f>CAZUL!H92</f>
        <v>0</v>
      </c>
      <c r="O95" s="6" t="str">
        <f>DESPESAS!E$2</f>
        <v>BANCO DO BRASIL</v>
      </c>
      <c r="P95" s="25"/>
      <c r="AA95" s="60">
        <f>CAZUL!C92</f>
        <v>0</v>
      </c>
    </row>
    <row r="96" spans="1:27" ht="12.75" hidden="1" customHeight="1" x14ac:dyDescent="0.25">
      <c r="A96" s="21"/>
      <c r="B96" s="24" t="s">
        <v>92</v>
      </c>
      <c r="C96" s="25"/>
      <c r="D96" s="85"/>
      <c r="E96" s="6"/>
      <c r="F96" s="35">
        <f>CAZUL!N93</f>
        <v>0</v>
      </c>
      <c r="G96" s="25" t="str">
        <f>DESPESAS!D$2</f>
        <v>UPA MAGÉ</v>
      </c>
      <c r="H96" s="59" t="e">
        <f>VLOOKUP(I96,FORNECEDOR!$A$1:$B$550,2,FALSE)</f>
        <v>#N/A</v>
      </c>
      <c r="I96" s="62">
        <f>CAZUL!E93</f>
        <v>0</v>
      </c>
      <c r="J96" s="31" t="e">
        <f>VLOOKUP(AA96,DESPESAS!$A$2:$B$331,2,FALSE)</f>
        <v>#N/A</v>
      </c>
      <c r="K96" s="31" t="e">
        <f>VLOOKUP(AA96,DESPESAS!$A$2:$C$341,3,FALSE)</f>
        <v>#N/A</v>
      </c>
      <c r="L96" s="26">
        <f>CAZUL!F93</f>
        <v>0</v>
      </c>
      <c r="M96" s="56">
        <f>CAZUL!G93</f>
        <v>0</v>
      </c>
      <c r="N96" s="26">
        <f>CAZUL!H93</f>
        <v>0</v>
      </c>
      <c r="O96" s="6" t="str">
        <f>DESPESAS!E$2</f>
        <v>BANCO DO BRASIL</v>
      </c>
      <c r="P96" s="25"/>
      <c r="AA96" s="60">
        <f>CAZUL!C93</f>
        <v>0</v>
      </c>
    </row>
    <row r="97" spans="1:27" ht="12.75" hidden="1" customHeight="1" x14ac:dyDescent="0.25">
      <c r="A97" s="21"/>
      <c r="B97" s="24" t="s">
        <v>92</v>
      </c>
      <c r="C97" s="25"/>
      <c r="D97" s="85"/>
      <c r="E97" s="6"/>
      <c r="F97" s="35">
        <f>CAZUL!N94</f>
        <v>0</v>
      </c>
      <c r="G97" s="25" t="str">
        <f>DESPESAS!D$2</f>
        <v>UPA MAGÉ</v>
      </c>
      <c r="H97" s="59" t="e">
        <f>VLOOKUP(I97,FORNECEDOR!$A$1:$B$550,2,FALSE)</f>
        <v>#N/A</v>
      </c>
      <c r="I97" s="62">
        <f>CAZUL!E94</f>
        <v>0</v>
      </c>
      <c r="J97" s="31" t="e">
        <f>VLOOKUP(AA97,DESPESAS!$A$2:$B$331,2,FALSE)</f>
        <v>#N/A</v>
      </c>
      <c r="K97" s="31" t="e">
        <f>VLOOKUP(AA97,DESPESAS!$A$2:$C$341,3,FALSE)</f>
        <v>#N/A</v>
      </c>
      <c r="L97" s="26">
        <f>CAZUL!F94</f>
        <v>0</v>
      </c>
      <c r="M97" s="56">
        <f>CAZUL!G94</f>
        <v>0</v>
      </c>
      <c r="N97" s="26">
        <f>CAZUL!H94</f>
        <v>0</v>
      </c>
      <c r="O97" s="6" t="str">
        <f>DESPESAS!E$2</f>
        <v>BANCO DO BRASIL</v>
      </c>
      <c r="P97" s="25"/>
      <c r="AA97" s="60">
        <f>CAZUL!C94</f>
        <v>0</v>
      </c>
    </row>
    <row r="98" spans="1:27" ht="12.75" hidden="1" customHeight="1" x14ac:dyDescent="0.25">
      <c r="A98" s="21"/>
      <c r="B98" s="24" t="s">
        <v>92</v>
      </c>
      <c r="C98" s="25"/>
      <c r="D98" s="85"/>
      <c r="E98" s="6"/>
      <c r="F98" s="35">
        <f>CAZUL!N95</f>
        <v>0</v>
      </c>
      <c r="G98" s="25" t="str">
        <f>DESPESAS!D$2</f>
        <v>UPA MAGÉ</v>
      </c>
      <c r="H98" s="59" t="e">
        <f>VLOOKUP(I98,FORNECEDOR!$A$1:$B$550,2,FALSE)</f>
        <v>#N/A</v>
      </c>
      <c r="I98" s="62">
        <f>CAZUL!E95</f>
        <v>0</v>
      </c>
      <c r="J98" s="31" t="e">
        <f>VLOOKUP(AA98,DESPESAS!$A$2:$B$331,2,FALSE)</f>
        <v>#N/A</v>
      </c>
      <c r="K98" s="31" t="e">
        <f>VLOOKUP(AA98,DESPESAS!$A$2:$C$341,3,FALSE)</f>
        <v>#N/A</v>
      </c>
      <c r="L98" s="26">
        <f>CAZUL!F95</f>
        <v>0</v>
      </c>
      <c r="M98" s="56">
        <f>CAZUL!G95</f>
        <v>0</v>
      </c>
      <c r="N98" s="26">
        <f>CAZUL!H95</f>
        <v>0</v>
      </c>
      <c r="O98" s="6" t="str">
        <f>DESPESAS!E$2</f>
        <v>BANCO DO BRASIL</v>
      </c>
      <c r="P98" s="25"/>
      <c r="AA98" s="60">
        <f>CAZUL!C95</f>
        <v>0</v>
      </c>
    </row>
    <row r="99" spans="1:27" ht="12.75" hidden="1" customHeight="1" x14ac:dyDescent="0.25">
      <c r="A99" s="21"/>
      <c r="B99" s="24" t="s">
        <v>92</v>
      </c>
      <c r="C99" s="25"/>
      <c r="D99" s="85"/>
      <c r="E99" s="6"/>
      <c r="F99" s="35">
        <f>CAZUL!N96</f>
        <v>0</v>
      </c>
      <c r="G99" s="25" t="str">
        <f>DESPESAS!D$2</f>
        <v>UPA MAGÉ</v>
      </c>
      <c r="H99" s="59" t="e">
        <f>VLOOKUP(I99,FORNECEDOR!$A$1:$B$550,2,FALSE)</f>
        <v>#N/A</v>
      </c>
      <c r="I99" s="62">
        <f>CAZUL!E96</f>
        <v>0</v>
      </c>
      <c r="J99" s="31" t="e">
        <f>VLOOKUP(AA99,DESPESAS!$A$2:$B$331,2,FALSE)</f>
        <v>#N/A</v>
      </c>
      <c r="K99" s="31" t="e">
        <f>VLOOKUP(AA99,DESPESAS!$A$2:$C$341,3,FALSE)</f>
        <v>#N/A</v>
      </c>
      <c r="L99" s="26">
        <f>CAZUL!F96</f>
        <v>0</v>
      </c>
      <c r="M99" s="56">
        <f>CAZUL!G96</f>
        <v>0</v>
      </c>
      <c r="N99" s="26">
        <f>CAZUL!H96</f>
        <v>0</v>
      </c>
      <c r="O99" s="6" t="str">
        <f>DESPESAS!E$2</f>
        <v>BANCO DO BRASIL</v>
      </c>
      <c r="P99" s="25"/>
      <c r="AA99" s="60">
        <f>CAZUL!C96</f>
        <v>0</v>
      </c>
    </row>
    <row r="100" spans="1:27" ht="12.75" hidden="1" customHeight="1" x14ac:dyDescent="0.25">
      <c r="A100" s="21"/>
      <c r="B100" s="24" t="s">
        <v>92</v>
      </c>
      <c r="C100" s="25"/>
      <c r="D100" s="85"/>
      <c r="E100" s="6"/>
      <c r="F100" s="35">
        <f>CAZUL!N97</f>
        <v>0</v>
      </c>
      <c r="G100" s="25" t="str">
        <f>DESPESAS!D$2</f>
        <v>UPA MAGÉ</v>
      </c>
      <c r="H100" s="59" t="e">
        <f>VLOOKUP(I100,FORNECEDOR!$A$1:$B$550,2,FALSE)</f>
        <v>#N/A</v>
      </c>
      <c r="I100" s="62">
        <f>CAZUL!E97</f>
        <v>0</v>
      </c>
      <c r="J100" s="31" t="e">
        <f>VLOOKUP(AA100,DESPESAS!$A$2:$B$331,2,FALSE)</f>
        <v>#N/A</v>
      </c>
      <c r="K100" s="31" t="e">
        <f>VLOOKUP(AA100,DESPESAS!$A$2:$C$341,3,FALSE)</f>
        <v>#N/A</v>
      </c>
      <c r="L100" s="26">
        <f>CAZUL!F97</f>
        <v>0</v>
      </c>
      <c r="M100" s="56">
        <f>CAZUL!G97</f>
        <v>0</v>
      </c>
      <c r="N100" s="26">
        <f>CAZUL!H97</f>
        <v>0</v>
      </c>
      <c r="O100" s="6" t="str">
        <f>DESPESAS!E$2</f>
        <v>BANCO DO BRASIL</v>
      </c>
      <c r="P100" s="25"/>
      <c r="AA100" s="60">
        <f>CAZUL!C97</f>
        <v>0</v>
      </c>
    </row>
    <row r="101" spans="1:27" ht="12.75" hidden="1" customHeight="1" x14ac:dyDescent="0.25">
      <c r="A101" s="21"/>
      <c r="B101" s="24" t="s">
        <v>92</v>
      </c>
      <c r="C101" s="25"/>
      <c r="D101" s="85"/>
      <c r="E101" s="6"/>
      <c r="F101" s="35">
        <f>CAZUL!N98</f>
        <v>0</v>
      </c>
      <c r="G101" s="25" t="str">
        <f>DESPESAS!D$2</f>
        <v>UPA MAGÉ</v>
      </c>
      <c r="H101" s="59" t="e">
        <f>VLOOKUP(I101,FORNECEDOR!$A$1:$B$550,2,FALSE)</f>
        <v>#N/A</v>
      </c>
      <c r="I101" s="62">
        <f>CAZUL!E98</f>
        <v>0</v>
      </c>
      <c r="J101" s="31" t="e">
        <f>VLOOKUP(AA101,DESPESAS!$A$2:$B$331,2,FALSE)</f>
        <v>#N/A</v>
      </c>
      <c r="K101" s="31" t="e">
        <f>VLOOKUP(AA101,DESPESAS!$A$2:$C$341,3,FALSE)</f>
        <v>#N/A</v>
      </c>
      <c r="L101" s="26">
        <f>CAZUL!F98</f>
        <v>0</v>
      </c>
      <c r="M101" s="56">
        <f>CAZUL!G98</f>
        <v>0</v>
      </c>
      <c r="N101" s="26">
        <f>CAZUL!H98</f>
        <v>0</v>
      </c>
      <c r="O101" s="6" t="str">
        <f>DESPESAS!E$2</f>
        <v>BANCO DO BRASIL</v>
      </c>
      <c r="P101" s="25"/>
      <c r="AA101" s="60">
        <f>CAZUL!C98</f>
        <v>0</v>
      </c>
    </row>
    <row r="102" spans="1:27" ht="12.75" hidden="1" customHeight="1" x14ac:dyDescent="0.25">
      <c r="A102" s="21"/>
      <c r="B102" s="24" t="s">
        <v>92</v>
      </c>
      <c r="C102" s="25"/>
      <c r="D102" s="85"/>
      <c r="E102" s="6"/>
      <c r="F102" s="35">
        <f>CAZUL!N99</f>
        <v>0</v>
      </c>
      <c r="G102" s="25" t="str">
        <f>DESPESAS!D$2</f>
        <v>UPA MAGÉ</v>
      </c>
      <c r="H102" s="59" t="e">
        <f>VLOOKUP(I102,FORNECEDOR!$A$1:$B$550,2,FALSE)</f>
        <v>#N/A</v>
      </c>
      <c r="I102" s="62">
        <f>CAZUL!E99</f>
        <v>0</v>
      </c>
      <c r="J102" s="31" t="e">
        <f>VLOOKUP(AA102,DESPESAS!$A$2:$B$331,2,FALSE)</f>
        <v>#N/A</v>
      </c>
      <c r="K102" s="31" t="e">
        <f>VLOOKUP(AA102,DESPESAS!$A$2:$C$341,3,FALSE)</f>
        <v>#N/A</v>
      </c>
      <c r="L102" s="26">
        <f>CAZUL!F99</f>
        <v>0</v>
      </c>
      <c r="M102" s="56">
        <f>CAZUL!G99</f>
        <v>0</v>
      </c>
      <c r="N102" s="26">
        <f>CAZUL!H99</f>
        <v>0</v>
      </c>
      <c r="O102" s="6" t="str">
        <f>DESPESAS!E$2</f>
        <v>BANCO DO BRASIL</v>
      </c>
      <c r="P102" s="25"/>
      <c r="AA102" s="60">
        <f>CAZUL!C99</f>
        <v>0</v>
      </c>
    </row>
    <row r="103" spans="1:27" ht="12.75" hidden="1" customHeight="1" x14ac:dyDescent="0.25">
      <c r="A103" s="21"/>
      <c r="B103" s="24" t="s">
        <v>92</v>
      </c>
      <c r="C103" s="25"/>
      <c r="D103" s="85"/>
      <c r="E103" s="6"/>
      <c r="F103" s="35">
        <f>CAZUL!N100</f>
        <v>0</v>
      </c>
      <c r="G103" s="25" t="str">
        <f>DESPESAS!D$2</f>
        <v>UPA MAGÉ</v>
      </c>
      <c r="H103" s="59" t="e">
        <f>VLOOKUP(I103,FORNECEDOR!$A$1:$B$550,2,FALSE)</f>
        <v>#N/A</v>
      </c>
      <c r="I103" s="62">
        <f>CAZUL!E100</f>
        <v>0</v>
      </c>
      <c r="J103" s="31" t="e">
        <f>VLOOKUP(AA103,DESPESAS!$A$2:$B$331,2,FALSE)</f>
        <v>#N/A</v>
      </c>
      <c r="K103" s="31" t="e">
        <f>VLOOKUP(AA103,DESPESAS!$A$2:$C$341,3,FALSE)</f>
        <v>#N/A</v>
      </c>
      <c r="L103" s="26">
        <f>CAZUL!F100</f>
        <v>0</v>
      </c>
      <c r="M103" s="56">
        <f>CAZUL!G100</f>
        <v>0</v>
      </c>
      <c r="N103" s="26">
        <f>CAZUL!H100</f>
        <v>0</v>
      </c>
      <c r="O103" s="6" t="str">
        <f>DESPESAS!E$2</f>
        <v>BANCO DO BRASIL</v>
      </c>
      <c r="P103" s="25"/>
      <c r="AA103" s="60">
        <f>CAZUL!C100</f>
        <v>0</v>
      </c>
    </row>
    <row r="104" spans="1:27" ht="12.75" hidden="1" customHeight="1" x14ac:dyDescent="0.25">
      <c r="A104" s="21"/>
      <c r="B104" s="24" t="s">
        <v>92</v>
      </c>
      <c r="C104" s="25"/>
      <c r="D104" s="85"/>
      <c r="E104" s="6"/>
      <c r="F104" s="35">
        <f>CAZUL!N101</f>
        <v>0</v>
      </c>
      <c r="G104" s="25" t="str">
        <f>DESPESAS!D$2</f>
        <v>UPA MAGÉ</v>
      </c>
      <c r="H104" s="59" t="e">
        <f>VLOOKUP(I104,FORNECEDOR!$A$1:$B$550,2,FALSE)</f>
        <v>#N/A</v>
      </c>
      <c r="I104" s="62">
        <f>CAZUL!E101</f>
        <v>0</v>
      </c>
      <c r="J104" s="31" t="e">
        <f>VLOOKUP(AA104,DESPESAS!$A$2:$B$331,2,FALSE)</f>
        <v>#N/A</v>
      </c>
      <c r="K104" s="31" t="e">
        <f>VLOOKUP(AA104,DESPESAS!$A$2:$C$341,3,FALSE)</f>
        <v>#N/A</v>
      </c>
      <c r="L104" s="26">
        <f>CAZUL!F101</f>
        <v>0</v>
      </c>
      <c r="M104" s="56">
        <f>CAZUL!G101</f>
        <v>0</v>
      </c>
      <c r="N104" s="26">
        <f>CAZUL!H101</f>
        <v>0</v>
      </c>
      <c r="O104" s="6" t="str">
        <f>DESPESAS!E$2</f>
        <v>BANCO DO BRASIL</v>
      </c>
      <c r="P104" s="25"/>
      <c r="AA104" s="60">
        <f>CAZUL!C101</f>
        <v>0</v>
      </c>
    </row>
    <row r="105" spans="1:27" ht="12.75" hidden="1" customHeight="1" x14ac:dyDescent="0.25">
      <c r="A105" s="21"/>
      <c r="B105" s="24" t="s">
        <v>92</v>
      </c>
      <c r="C105" s="25"/>
      <c r="D105" s="85"/>
      <c r="E105" s="6"/>
      <c r="F105" s="35">
        <f>CAZUL!N102</f>
        <v>0</v>
      </c>
      <c r="G105" s="25" t="str">
        <f>DESPESAS!D$2</f>
        <v>UPA MAGÉ</v>
      </c>
      <c r="H105" s="59" t="e">
        <f>VLOOKUP(I105,FORNECEDOR!$A$1:$B$550,2,FALSE)</f>
        <v>#N/A</v>
      </c>
      <c r="I105" s="62">
        <f>CAZUL!E102</f>
        <v>0</v>
      </c>
      <c r="J105" s="31" t="e">
        <f>VLOOKUP(AA105,DESPESAS!$A$2:$B$331,2,FALSE)</f>
        <v>#N/A</v>
      </c>
      <c r="K105" s="31" t="e">
        <f>VLOOKUP(AA105,DESPESAS!$A$2:$C$341,3,FALSE)</f>
        <v>#N/A</v>
      </c>
      <c r="L105" s="26">
        <f>CAZUL!F102</f>
        <v>0</v>
      </c>
      <c r="M105" s="56">
        <f>CAZUL!G102</f>
        <v>0</v>
      </c>
      <c r="N105" s="26">
        <f>CAZUL!H102</f>
        <v>0</v>
      </c>
      <c r="O105" s="6" t="str">
        <f>DESPESAS!E$2</f>
        <v>BANCO DO BRASIL</v>
      </c>
      <c r="P105" s="25"/>
      <c r="AA105" s="60">
        <f>CAZUL!C102</f>
        <v>0</v>
      </c>
    </row>
    <row r="106" spans="1:27" ht="12.75" hidden="1" customHeight="1" x14ac:dyDescent="0.25">
      <c r="A106" s="21"/>
      <c r="B106" s="24" t="s">
        <v>92</v>
      </c>
      <c r="C106" s="25"/>
      <c r="D106" s="85"/>
      <c r="E106" s="6"/>
      <c r="F106" s="35">
        <f>CAZUL!N103</f>
        <v>0</v>
      </c>
      <c r="G106" s="25" t="str">
        <f>DESPESAS!D$2</f>
        <v>UPA MAGÉ</v>
      </c>
      <c r="H106" s="59" t="e">
        <f>VLOOKUP(I106,FORNECEDOR!$A$1:$B$550,2,FALSE)</f>
        <v>#N/A</v>
      </c>
      <c r="I106" s="62">
        <f>CAZUL!E103</f>
        <v>0</v>
      </c>
      <c r="J106" s="31" t="e">
        <f>VLOOKUP(AA106,DESPESAS!$A$2:$B$331,2,FALSE)</f>
        <v>#N/A</v>
      </c>
      <c r="K106" s="31" t="e">
        <f>VLOOKUP(AA106,DESPESAS!$A$2:$C$341,3,FALSE)</f>
        <v>#N/A</v>
      </c>
      <c r="L106" s="26">
        <f>CAZUL!F103</f>
        <v>0</v>
      </c>
      <c r="M106" s="56">
        <f>CAZUL!G103</f>
        <v>0</v>
      </c>
      <c r="N106" s="26">
        <f>CAZUL!H103</f>
        <v>0</v>
      </c>
      <c r="O106" s="6" t="str">
        <f>DESPESAS!E$2</f>
        <v>BANCO DO BRASIL</v>
      </c>
      <c r="P106" s="25"/>
      <c r="AA106" s="60">
        <f>CAZUL!C103</f>
        <v>0</v>
      </c>
    </row>
    <row r="107" spans="1:27" ht="12.75" hidden="1" customHeight="1" x14ac:dyDescent="0.25">
      <c r="A107" s="21"/>
      <c r="B107" s="24" t="s">
        <v>92</v>
      </c>
      <c r="C107" s="25"/>
      <c r="D107" s="85"/>
      <c r="E107" s="6"/>
      <c r="F107" s="35">
        <f>CAZUL!N104</f>
        <v>0</v>
      </c>
      <c r="G107" s="25" t="str">
        <f>DESPESAS!D$2</f>
        <v>UPA MAGÉ</v>
      </c>
      <c r="H107" s="59" t="e">
        <f>VLOOKUP(I107,FORNECEDOR!$A$1:$B$550,2,FALSE)</f>
        <v>#N/A</v>
      </c>
      <c r="I107" s="62">
        <f>CAZUL!E104</f>
        <v>0</v>
      </c>
      <c r="J107" s="31" t="e">
        <f>VLOOKUP(AA107,DESPESAS!$A$2:$B$331,2,FALSE)</f>
        <v>#N/A</v>
      </c>
      <c r="K107" s="31" t="e">
        <f>VLOOKUP(AA107,DESPESAS!$A$2:$C$341,3,FALSE)</f>
        <v>#N/A</v>
      </c>
      <c r="L107" s="26">
        <f>CAZUL!F104</f>
        <v>0</v>
      </c>
      <c r="M107" s="56">
        <f>CAZUL!G104</f>
        <v>0</v>
      </c>
      <c r="N107" s="26">
        <f>CAZUL!H104</f>
        <v>0</v>
      </c>
      <c r="O107" s="6" t="str">
        <f>DESPESAS!E$2</f>
        <v>BANCO DO BRASIL</v>
      </c>
      <c r="P107" s="25"/>
      <c r="AA107" s="60">
        <f>CAZUL!C104</f>
        <v>0</v>
      </c>
    </row>
    <row r="108" spans="1:27" ht="12.75" hidden="1" customHeight="1" x14ac:dyDescent="0.25">
      <c r="A108" s="21"/>
      <c r="B108" s="24" t="s">
        <v>92</v>
      </c>
      <c r="C108" s="25"/>
      <c r="D108" s="85"/>
      <c r="E108" s="6"/>
      <c r="F108" s="35">
        <f>CAZUL!N105</f>
        <v>0</v>
      </c>
      <c r="G108" s="25" t="str">
        <f>DESPESAS!D$2</f>
        <v>UPA MAGÉ</v>
      </c>
      <c r="H108" s="59" t="e">
        <f>VLOOKUP(I108,FORNECEDOR!$A$1:$B$550,2,FALSE)</f>
        <v>#N/A</v>
      </c>
      <c r="I108" s="62">
        <f>CAZUL!E105</f>
        <v>0</v>
      </c>
      <c r="J108" s="31" t="e">
        <f>VLOOKUP(AA108,DESPESAS!$A$2:$B$331,2,FALSE)</f>
        <v>#N/A</v>
      </c>
      <c r="K108" s="31" t="e">
        <f>VLOOKUP(AA108,DESPESAS!$A$2:$C$341,3,FALSE)</f>
        <v>#N/A</v>
      </c>
      <c r="L108" s="26">
        <f>CAZUL!F105</f>
        <v>0</v>
      </c>
      <c r="M108" s="56">
        <f>CAZUL!G105</f>
        <v>0</v>
      </c>
      <c r="N108" s="26">
        <f>CAZUL!H105</f>
        <v>0</v>
      </c>
      <c r="O108" s="6" t="str">
        <f>DESPESAS!E$2</f>
        <v>BANCO DO BRASIL</v>
      </c>
      <c r="P108" s="25"/>
      <c r="AA108" s="60">
        <f>CAZUL!C105</f>
        <v>0</v>
      </c>
    </row>
    <row r="109" spans="1:27" ht="12.75" hidden="1" customHeight="1" x14ac:dyDescent="0.25">
      <c r="A109" s="21"/>
      <c r="B109" s="24" t="s">
        <v>92</v>
      </c>
      <c r="C109" s="25"/>
      <c r="D109" s="85"/>
      <c r="E109" s="6"/>
      <c r="F109" s="35">
        <f>CAZUL!N106</f>
        <v>0</v>
      </c>
      <c r="G109" s="25" t="str">
        <f>DESPESAS!D$2</f>
        <v>UPA MAGÉ</v>
      </c>
      <c r="H109" s="59" t="e">
        <f>VLOOKUP(I109,FORNECEDOR!$A$1:$B$550,2,FALSE)</f>
        <v>#N/A</v>
      </c>
      <c r="I109" s="62">
        <f>CAZUL!E106</f>
        <v>0</v>
      </c>
      <c r="J109" s="31" t="e">
        <f>VLOOKUP(AA109,DESPESAS!$A$2:$B$331,2,FALSE)</f>
        <v>#N/A</v>
      </c>
      <c r="K109" s="31" t="e">
        <f>VLOOKUP(AA109,DESPESAS!$A$2:$C$341,3,FALSE)</f>
        <v>#N/A</v>
      </c>
      <c r="L109" s="26">
        <f>CAZUL!F106</f>
        <v>0</v>
      </c>
      <c r="M109" s="56">
        <f>CAZUL!G106</f>
        <v>0</v>
      </c>
      <c r="N109" s="26">
        <f>CAZUL!H106</f>
        <v>0</v>
      </c>
      <c r="O109" s="6" t="str">
        <f>DESPESAS!E$2</f>
        <v>BANCO DO BRASIL</v>
      </c>
      <c r="P109" s="25"/>
      <c r="AA109" s="60">
        <f>CAZUL!C106</f>
        <v>0</v>
      </c>
    </row>
    <row r="110" spans="1:27" ht="12.75" hidden="1" customHeight="1" x14ac:dyDescent="0.25">
      <c r="A110" s="21"/>
      <c r="B110" s="24" t="s">
        <v>92</v>
      </c>
      <c r="C110" s="25"/>
      <c r="D110" s="85"/>
      <c r="E110" s="6"/>
      <c r="F110" s="35">
        <f>CAZUL!N107</f>
        <v>0</v>
      </c>
      <c r="G110" s="25" t="str">
        <f>DESPESAS!D$2</f>
        <v>UPA MAGÉ</v>
      </c>
      <c r="H110" s="59" t="e">
        <f>VLOOKUP(I110,FORNECEDOR!$A$1:$B$550,2,FALSE)</f>
        <v>#N/A</v>
      </c>
      <c r="I110" s="62">
        <f>CAZUL!E107</f>
        <v>0</v>
      </c>
      <c r="J110" s="31" t="e">
        <f>VLOOKUP(AA110,DESPESAS!$A$2:$B$331,2,FALSE)</f>
        <v>#N/A</v>
      </c>
      <c r="K110" s="31" t="e">
        <f>VLOOKUP(AA110,DESPESAS!$A$2:$C$341,3,FALSE)</f>
        <v>#N/A</v>
      </c>
      <c r="L110" s="26">
        <f>CAZUL!F107</f>
        <v>0</v>
      </c>
      <c r="M110" s="56">
        <f>CAZUL!G107</f>
        <v>0</v>
      </c>
      <c r="N110" s="26">
        <f>CAZUL!H107</f>
        <v>0</v>
      </c>
      <c r="O110" s="6" t="str">
        <f>DESPESAS!E$2</f>
        <v>BANCO DO BRASIL</v>
      </c>
      <c r="P110" s="25"/>
      <c r="AA110" s="60">
        <f>CAZUL!C107</f>
        <v>0</v>
      </c>
    </row>
    <row r="111" spans="1:27" ht="12.75" hidden="1" customHeight="1" x14ac:dyDescent="0.25">
      <c r="A111" s="21"/>
      <c r="B111" s="24" t="s">
        <v>92</v>
      </c>
      <c r="C111" s="25"/>
      <c r="D111" s="85"/>
      <c r="E111" s="6"/>
      <c r="F111" s="35">
        <f>CAZUL!N108</f>
        <v>0</v>
      </c>
      <c r="G111" s="25" t="str">
        <f>DESPESAS!D$2</f>
        <v>UPA MAGÉ</v>
      </c>
      <c r="H111" s="59" t="e">
        <f>VLOOKUP(I111,FORNECEDOR!$A$1:$B$550,2,FALSE)</f>
        <v>#N/A</v>
      </c>
      <c r="I111" s="62">
        <f>CAZUL!E108</f>
        <v>0</v>
      </c>
      <c r="J111" s="31" t="e">
        <f>VLOOKUP(AA111,DESPESAS!$A$2:$B$331,2,FALSE)</f>
        <v>#N/A</v>
      </c>
      <c r="K111" s="31" t="e">
        <f>VLOOKUP(AA111,DESPESAS!$A$2:$C$341,3,FALSE)</f>
        <v>#N/A</v>
      </c>
      <c r="L111" s="26">
        <f>CAZUL!F108</f>
        <v>0</v>
      </c>
      <c r="M111" s="56">
        <f>CAZUL!G108</f>
        <v>0</v>
      </c>
      <c r="N111" s="26">
        <f>CAZUL!H108</f>
        <v>0</v>
      </c>
      <c r="O111" s="6" t="str">
        <f>DESPESAS!E$2</f>
        <v>BANCO DO BRASIL</v>
      </c>
      <c r="P111" s="25"/>
      <c r="AA111" s="60">
        <f>CAZUL!C108</f>
        <v>0</v>
      </c>
    </row>
    <row r="112" spans="1:27" ht="12.75" hidden="1" customHeight="1" x14ac:dyDescent="0.25">
      <c r="A112" s="21"/>
      <c r="B112" s="24" t="s">
        <v>92</v>
      </c>
      <c r="C112" s="25"/>
      <c r="D112" s="85"/>
      <c r="E112" s="6"/>
      <c r="F112" s="35">
        <f>CAZUL!N109</f>
        <v>0</v>
      </c>
      <c r="G112" s="25" t="str">
        <f>DESPESAS!D$2</f>
        <v>UPA MAGÉ</v>
      </c>
      <c r="H112" s="59" t="e">
        <f>VLOOKUP(I112,FORNECEDOR!$A$1:$B$550,2,FALSE)</f>
        <v>#N/A</v>
      </c>
      <c r="I112" s="62">
        <f>CAZUL!E109</f>
        <v>0</v>
      </c>
      <c r="J112" s="31" t="e">
        <f>VLOOKUP(AA112,DESPESAS!$A$2:$B$331,2,FALSE)</f>
        <v>#N/A</v>
      </c>
      <c r="K112" s="31" t="e">
        <f>VLOOKUP(AA112,DESPESAS!$A$2:$C$341,3,FALSE)</f>
        <v>#N/A</v>
      </c>
      <c r="L112" s="26">
        <f>CAZUL!F109</f>
        <v>0</v>
      </c>
      <c r="M112" s="56">
        <f>CAZUL!G109</f>
        <v>0</v>
      </c>
      <c r="N112" s="26">
        <f>CAZUL!H109</f>
        <v>0</v>
      </c>
      <c r="O112" s="6" t="str">
        <f>DESPESAS!E$2</f>
        <v>BANCO DO BRASIL</v>
      </c>
      <c r="P112" s="25"/>
      <c r="AA112" s="60">
        <f>CAZUL!C109</f>
        <v>0</v>
      </c>
    </row>
    <row r="113" spans="1:27" ht="12.75" hidden="1" customHeight="1" x14ac:dyDescent="0.25">
      <c r="A113" s="21"/>
      <c r="B113" s="24" t="s">
        <v>92</v>
      </c>
      <c r="C113" s="25"/>
      <c r="D113" s="85"/>
      <c r="E113" s="6"/>
      <c r="F113" s="35">
        <f>CAZUL!N110</f>
        <v>0</v>
      </c>
      <c r="G113" s="25" t="str">
        <f>DESPESAS!D$2</f>
        <v>UPA MAGÉ</v>
      </c>
      <c r="H113" s="59" t="e">
        <f>VLOOKUP(I113,FORNECEDOR!$A$1:$B$550,2,FALSE)</f>
        <v>#N/A</v>
      </c>
      <c r="I113" s="62">
        <f>CAZUL!E110</f>
        <v>0</v>
      </c>
      <c r="J113" s="31" t="e">
        <f>VLOOKUP(AA113,DESPESAS!$A$2:$B$331,2,FALSE)</f>
        <v>#N/A</v>
      </c>
      <c r="K113" s="31" t="e">
        <f>VLOOKUP(AA113,DESPESAS!$A$2:$C$341,3,FALSE)</f>
        <v>#N/A</v>
      </c>
      <c r="L113" s="26">
        <f>CAZUL!F110</f>
        <v>0</v>
      </c>
      <c r="M113" s="56">
        <f>CAZUL!G110</f>
        <v>0</v>
      </c>
      <c r="N113" s="26">
        <f>CAZUL!H110</f>
        <v>0</v>
      </c>
      <c r="O113" s="6" t="str">
        <f>DESPESAS!E$2</f>
        <v>BANCO DO BRASIL</v>
      </c>
      <c r="P113" s="25"/>
      <c r="AA113" s="60">
        <f>CAZUL!C110</f>
        <v>0</v>
      </c>
    </row>
    <row r="114" spans="1:27" ht="12.75" hidden="1" customHeight="1" x14ac:dyDescent="0.25">
      <c r="A114" s="21"/>
      <c r="B114" s="24" t="s">
        <v>92</v>
      </c>
      <c r="C114" s="25"/>
      <c r="D114" s="85"/>
      <c r="E114" s="6"/>
      <c r="F114" s="35">
        <f>CAZUL!N111</f>
        <v>0</v>
      </c>
      <c r="G114" s="25" t="str">
        <f>DESPESAS!D$2</f>
        <v>UPA MAGÉ</v>
      </c>
      <c r="H114" s="59" t="e">
        <f>VLOOKUP(I114,FORNECEDOR!$A$1:$B$550,2,FALSE)</f>
        <v>#N/A</v>
      </c>
      <c r="I114" s="62">
        <f>CAZUL!E111</f>
        <v>0</v>
      </c>
      <c r="J114" s="31" t="e">
        <f>VLOOKUP(AA114,DESPESAS!$A$2:$B$331,2,FALSE)</f>
        <v>#N/A</v>
      </c>
      <c r="K114" s="31" t="e">
        <f>VLOOKUP(AA114,DESPESAS!$A$2:$C$341,3,FALSE)</f>
        <v>#N/A</v>
      </c>
      <c r="L114" s="26">
        <f>CAZUL!F111</f>
        <v>0</v>
      </c>
      <c r="M114" s="56">
        <f>CAZUL!G111</f>
        <v>0</v>
      </c>
      <c r="N114" s="26">
        <f>CAZUL!H111</f>
        <v>0</v>
      </c>
      <c r="O114" s="6" t="str">
        <f>DESPESAS!E$2</f>
        <v>BANCO DO BRASIL</v>
      </c>
      <c r="P114" s="25"/>
      <c r="AA114" s="60">
        <f>CAZUL!C111</f>
        <v>0</v>
      </c>
    </row>
    <row r="115" spans="1:27" ht="12.75" hidden="1" customHeight="1" x14ac:dyDescent="0.25">
      <c r="A115" s="21"/>
      <c r="B115" s="24" t="s">
        <v>92</v>
      </c>
      <c r="C115" s="25"/>
      <c r="D115" s="85"/>
      <c r="E115" s="6"/>
      <c r="F115" s="35">
        <f>CAZUL!N112</f>
        <v>0</v>
      </c>
      <c r="G115" s="25" t="str">
        <f>DESPESAS!D$2</f>
        <v>UPA MAGÉ</v>
      </c>
      <c r="H115" s="59" t="e">
        <f>VLOOKUP(I115,FORNECEDOR!$A$1:$B$550,2,FALSE)</f>
        <v>#N/A</v>
      </c>
      <c r="I115" s="62">
        <f>CAZUL!E112</f>
        <v>0</v>
      </c>
      <c r="J115" s="31" t="e">
        <f>VLOOKUP(AA115,DESPESAS!$A$2:$B$331,2,FALSE)</f>
        <v>#N/A</v>
      </c>
      <c r="K115" s="31" t="e">
        <f>VLOOKUP(AA115,DESPESAS!$A$2:$C$341,3,FALSE)</f>
        <v>#N/A</v>
      </c>
      <c r="L115" s="26">
        <f>CAZUL!F112</f>
        <v>0</v>
      </c>
      <c r="M115" s="56">
        <f>CAZUL!G112</f>
        <v>0</v>
      </c>
      <c r="N115" s="26">
        <f>CAZUL!H112</f>
        <v>0</v>
      </c>
      <c r="O115" s="6" t="str">
        <f>DESPESAS!E$2</f>
        <v>BANCO DO BRASIL</v>
      </c>
      <c r="P115" s="25"/>
      <c r="AA115" s="60">
        <f>CAZUL!C112</f>
        <v>0</v>
      </c>
    </row>
    <row r="116" spans="1:27" ht="12.75" hidden="1" customHeight="1" x14ac:dyDescent="0.25">
      <c r="A116" s="21"/>
      <c r="B116" s="24" t="s">
        <v>92</v>
      </c>
      <c r="C116" s="25"/>
      <c r="D116" s="85"/>
      <c r="E116" s="6"/>
      <c r="F116" s="35">
        <f>CAZUL!N113</f>
        <v>0</v>
      </c>
      <c r="G116" s="25" t="str">
        <f>DESPESAS!D$2</f>
        <v>UPA MAGÉ</v>
      </c>
      <c r="H116" s="59" t="e">
        <f>VLOOKUP(I116,FORNECEDOR!$A$1:$B$550,2,FALSE)</f>
        <v>#N/A</v>
      </c>
      <c r="I116" s="62">
        <f>CAZUL!E113</f>
        <v>0</v>
      </c>
      <c r="J116" s="31" t="e">
        <f>VLOOKUP(AA116,DESPESAS!$A$2:$B$331,2,FALSE)</f>
        <v>#N/A</v>
      </c>
      <c r="K116" s="31" t="e">
        <f>VLOOKUP(AA116,DESPESAS!$A$2:$C$341,3,FALSE)</f>
        <v>#N/A</v>
      </c>
      <c r="L116" s="26">
        <f>CAZUL!F113</f>
        <v>0</v>
      </c>
      <c r="M116" s="56">
        <f>CAZUL!G113</f>
        <v>0</v>
      </c>
      <c r="N116" s="26">
        <f>CAZUL!H113</f>
        <v>0</v>
      </c>
      <c r="O116" s="6" t="str">
        <f>DESPESAS!E$2</f>
        <v>BANCO DO BRASIL</v>
      </c>
      <c r="P116" s="25"/>
      <c r="AA116" s="60">
        <f>CAZUL!C113</f>
        <v>0</v>
      </c>
    </row>
    <row r="117" spans="1:27" ht="12.75" hidden="1" customHeight="1" x14ac:dyDescent="0.25">
      <c r="A117" s="21"/>
      <c r="B117" s="24" t="s">
        <v>92</v>
      </c>
      <c r="C117" s="25"/>
      <c r="D117" s="85"/>
      <c r="E117" s="6"/>
      <c r="F117" s="35">
        <f>CAZUL!N114</f>
        <v>0</v>
      </c>
      <c r="G117" s="25" t="str">
        <f>DESPESAS!D$2</f>
        <v>UPA MAGÉ</v>
      </c>
      <c r="H117" s="59" t="e">
        <f>VLOOKUP(I117,FORNECEDOR!$A$1:$B$550,2,FALSE)</f>
        <v>#N/A</v>
      </c>
      <c r="I117" s="62">
        <f>CAZUL!E114</f>
        <v>0</v>
      </c>
      <c r="J117" s="31" t="e">
        <f>VLOOKUP(AA117,DESPESAS!$A$2:$B$331,2,FALSE)</f>
        <v>#N/A</v>
      </c>
      <c r="K117" s="31" t="e">
        <f>VLOOKUP(AA117,DESPESAS!$A$2:$C$341,3,FALSE)</f>
        <v>#N/A</v>
      </c>
      <c r="L117" s="26">
        <f>CAZUL!F114</f>
        <v>0</v>
      </c>
      <c r="M117" s="56">
        <f>CAZUL!G114</f>
        <v>0</v>
      </c>
      <c r="N117" s="26">
        <f>CAZUL!H114</f>
        <v>0</v>
      </c>
      <c r="O117" s="6" t="str">
        <f>DESPESAS!E$2</f>
        <v>BANCO DO BRASIL</v>
      </c>
      <c r="P117" s="25"/>
      <c r="AA117" s="60">
        <f>CAZUL!C114</f>
        <v>0</v>
      </c>
    </row>
    <row r="118" spans="1:27" ht="12.75" hidden="1" customHeight="1" x14ac:dyDescent="0.25">
      <c r="A118" s="21"/>
      <c r="B118" s="24" t="s">
        <v>92</v>
      </c>
      <c r="C118" s="25"/>
      <c r="D118" s="85"/>
      <c r="E118" s="6"/>
      <c r="F118" s="35">
        <f>CAZUL!N115</f>
        <v>0</v>
      </c>
      <c r="G118" s="25" t="str">
        <f>DESPESAS!D$2</f>
        <v>UPA MAGÉ</v>
      </c>
      <c r="H118" s="59" t="e">
        <f>VLOOKUP(I118,FORNECEDOR!$A$1:$B$550,2,FALSE)</f>
        <v>#N/A</v>
      </c>
      <c r="I118" s="62">
        <f>CAZUL!E115</f>
        <v>0</v>
      </c>
      <c r="J118" s="31" t="e">
        <f>VLOOKUP(AA118,DESPESAS!$A$2:$B$331,2,FALSE)</f>
        <v>#N/A</v>
      </c>
      <c r="K118" s="31" t="e">
        <f>VLOOKUP(AA118,DESPESAS!$A$2:$C$341,3,FALSE)</f>
        <v>#N/A</v>
      </c>
      <c r="L118" s="26">
        <f>CAZUL!F115</f>
        <v>0</v>
      </c>
      <c r="M118" s="56">
        <f>CAZUL!G115</f>
        <v>0</v>
      </c>
      <c r="N118" s="26">
        <f>CAZUL!H115</f>
        <v>0</v>
      </c>
      <c r="O118" s="6" t="str">
        <f>DESPESAS!E$2</f>
        <v>BANCO DO BRASIL</v>
      </c>
      <c r="P118" s="25"/>
      <c r="AA118" s="60">
        <f>CAZUL!C115</f>
        <v>0</v>
      </c>
    </row>
    <row r="119" spans="1:27" ht="12.75" hidden="1" customHeight="1" x14ac:dyDescent="0.25">
      <c r="A119" s="21"/>
      <c r="B119" s="24" t="s">
        <v>92</v>
      </c>
      <c r="C119" s="25"/>
      <c r="D119" s="85"/>
      <c r="E119" s="6"/>
      <c r="F119" s="35">
        <f>CAZUL!N116</f>
        <v>0</v>
      </c>
      <c r="G119" s="25" t="str">
        <f>DESPESAS!D$2</f>
        <v>UPA MAGÉ</v>
      </c>
      <c r="H119" s="59" t="e">
        <f>VLOOKUP(I119,FORNECEDOR!$A$1:$B$550,2,FALSE)</f>
        <v>#N/A</v>
      </c>
      <c r="I119" s="62">
        <f>CAZUL!E116</f>
        <v>0</v>
      </c>
      <c r="J119" s="31" t="e">
        <f>VLOOKUP(AA119,DESPESAS!$A$2:$B$331,2,FALSE)</f>
        <v>#N/A</v>
      </c>
      <c r="K119" s="31" t="e">
        <f>VLOOKUP(AA119,DESPESAS!$A$2:$C$341,3,FALSE)</f>
        <v>#N/A</v>
      </c>
      <c r="L119" s="26">
        <f>CAZUL!F116</f>
        <v>0</v>
      </c>
      <c r="M119" s="56">
        <f>CAZUL!G116</f>
        <v>0</v>
      </c>
      <c r="N119" s="26">
        <f>CAZUL!H116</f>
        <v>0</v>
      </c>
      <c r="O119" s="6" t="str">
        <f>DESPESAS!E$2</f>
        <v>BANCO DO BRASIL</v>
      </c>
      <c r="P119" s="25"/>
      <c r="AA119" s="60">
        <f>CAZUL!C116</f>
        <v>0</v>
      </c>
    </row>
    <row r="120" spans="1:27" ht="12.75" hidden="1" customHeight="1" x14ac:dyDescent="0.25">
      <c r="A120" s="21"/>
      <c r="B120" s="24" t="s">
        <v>92</v>
      </c>
      <c r="C120" s="25"/>
      <c r="D120" s="85"/>
      <c r="E120" s="6"/>
      <c r="F120" s="35">
        <f>CAZUL!N117</f>
        <v>0</v>
      </c>
      <c r="G120" s="25" t="str">
        <f>DESPESAS!D$2</f>
        <v>UPA MAGÉ</v>
      </c>
      <c r="H120" s="59" t="e">
        <f>VLOOKUP(I120,FORNECEDOR!$A$1:$B$550,2,FALSE)</f>
        <v>#N/A</v>
      </c>
      <c r="I120" s="62">
        <f>CAZUL!E117</f>
        <v>0</v>
      </c>
      <c r="J120" s="31" t="e">
        <f>VLOOKUP(AA120,DESPESAS!$A$2:$B$331,2,FALSE)</f>
        <v>#N/A</v>
      </c>
      <c r="K120" s="31" t="e">
        <f>VLOOKUP(AA120,DESPESAS!$A$2:$C$341,3,FALSE)</f>
        <v>#N/A</v>
      </c>
      <c r="L120" s="26">
        <f>CAZUL!F117</f>
        <v>0</v>
      </c>
      <c r="M120" s="56">
        <f>CAZUL!G117</f>
        <v>0</v>
      </c>
      <c r="N120" s="26">
        <f>CAZUL!H117</f>
        <v>0</v>
      </c>
      <c r="O120" s="6" t="str">
        <f>DESPESAS!E$2</f>
        <v>BANCO DO BRASIL</v>
      </c>
      <c r="P120" s="25"/>
      <c r="AA120" s="60">
        <f>CAZUL!C117</f>
        <v>0</v>
      </c>
    </row>
    <row r="121" spans="1:27" ht="12.75" hidden="1" customHeight="1" x14ac:dyDescent="0.25">
      <c r="A121" s="21"/>
      <c r="B121" s="24" t="s">
        <v>92</v>
      </c>
      <c r="C121" s="25"/>
      <c r="D121" s="85"/>
      <c r="E121" s="6"/>
      <c r="F121" s="35">
        <f>CAZUL!N118</f>
        <v>0</v>
      </c>
      <c r="G121" s="25" t="str">
        <f>DESPESAS!D$2</f>
        <v>UPA MAGÉ</v>
      </c>
      <c r="H121" s="59" t="e">
        <f>VLOOKUP(I121,FORNECEDOR!$A$1:$B$550,2,FALSE)</f>
        <v>#N/A</v>
      </c>
      <c r="I121" s="62">
        <f>CAZUL!E118</f>
        <v>0</v>
      </c>
      <c r="J121" s="31" t="e">
        <f>VLOOKUP(AA121,DESPESAS!$A$2:$B$331,2,FALSE)</f>
        <v>#N/A</v>
      </c>
      <c r="K121" s="31" t="e">
        <f>VLOOKUP(AA121,DESPESAS!$A$2:$C$341,3,FALSE)</f>
        <v>#N/A</v>
      </c>
      <c r="L121" s="26">
        <f>CAZUL!F118</f>
        <v>0</v>
      </c>
      <c r="M121" s="56">
        <f>CAZUL!G118</f>
        <v>0</v>
      </c>
      <c r="N121" s="26">
        <f>CAZUL!H118</f>
        <v>0</v>
      </c>
      <c r="O121" s="6" t="str">
        <f>DESPESAS!E$2</f>
        <v>BANCO DO BRASIL</v>
      </c>
      <c r="P121" s="25"/>
      <c r="AA121" s="60">
        <f>CAZUL!C118</f>
        <v>0</v>
      </c>
    </row>
    <row r="122" spans="1:27" ht="12.75" hidden="1" customHeight="1" x14ac:dyDescent="0.25">
      <c r="A122" s="21"/>
      <c r="B122" s="24" t="s">
        <v>92</v>
      </c>
      <c r="C122" s="25"/>
      <c r="D122" s="85"/>
      <c r="E122" s="6"/>
      <c r="F122" s="35">
        <f>CAZUL!N119</f>
        <v>0</v>
      </c>
      <c r="G122" s="25" t="str">
        <f>DESPESAS!D$2</f>
        <v>UPA MAGÉ</v>
      </c>
      <c r="H122" s="59" t="e">
        <f>VLOOKUP(I122,FORNECEDOR!$A$1:$B$550,2,FALSE)</f>
        <v>#N/A</v>
      </c>
      <c r="I122" s="62">
        <f>CAZUL!E119</f>
        <v>0</v>
      </c>
      <c r="J122" s="31" t="e">
        <f>VLOOKUP(AA122,DESPESAS!$A$2:$B$331,2,FALSE)</f>
        <v>#N/A</v>
      </c>
      <c r="K122" s="31" t="e">
        <f>VLOOKUP(AA122,DESPESAS!$A$2:$C$341,3,FALSE)</f>
        <v>#N/A</v>
      </c>
      <c r="L122" s="26">
        <f>CAZUL!F119</f>
        <v>0</v>
      </c>
      <c r="M122" s="56">
        <f>CAZUL!G119</f>
        <v>0</v>
      </c>
      <c r="N122" s="26">
        <f>CAZUL!H119</f>
        <v>0</v>
      </c>
      <c r="O122" s="6" t="str">
        <f>DESPESAS!E$2</f>
        <v>BANCO DO BRASIL</v>
      </c>
      <c r="P122" s="25"/>
      <c r="AA122" s="60">
        <f>CAZUL!C119</f>
        <v>0</v>
      </c>
    </row>
    <row r="123" spans="1:27" ht="12.75" hidden="1" customHeight="1" x14ac:dyDescent="0.25">
      <c r="A123" s="21"/>
      <c r="B123" s="24" t="s">
        <v>92</v>
      </c>
      <c r="C123" s="25"/>
      <c r="D123" s="85"/>
      <c r="E123" s="6"/>
      <c r="F123" s="35">
        <f>CAZUL!N120</f>
        <v>0</v>
      </c>
      <c r="G123" s="25" t="str">
        <f>DESPESAS!D$2</f>
        <v>UPA MAGÉ</v>
      </c>
      <c r="H123" s="59" t="e">
        <f>VLOOKUP(I123,FORNECEDOR!$A$1:$B$550,2,FALSE)</f>
        <v>#N/A</v>
      </c>
      <c r="I123" s="62">
        <f>CAZUL!E120</f>
        <v>0</v>
      </c>
      <c r="J123" s="31" t="e">
        <f>VLOOKUP(AA123,DESPESAS!$A$2:$B$331,2,FALSE)</f>
        <v>#N/A</v>
      </c>
      <c r="K123" s="31" t="e">
        <f>VLOOKUP(AA123,DESPESAS!$A$2:$C$341,3,FALSE)</f>
        <v>#N/A</v>
      </c>
      <c r="L123" s="26">
        <f>CAZUL!F120</f>
        <v>0</v>
      </c>
      <c r="M123" s="56">
        <f>CAZUL!G120</f>
        <v>0</v>
      </c>
      <c r="N123" s="26">
        <f>CAZUL!H120</f>
        <v>0</v>
      </c>
      <c r="O123" s="6" t="str">
        <f>DESPESAS!E$2</f>
        <v>BANCO DO BRASIL</v>
      </c>
      <c r="P123" s="25"/>
      <c r="AA123" s="60">
        <f>CAZUL!C120</f>
        <v>0</v>
      </c>
    </row>
    <row r="124" spans="1:27" ht="12.75" hidden="1" customHeight="1" x14ac:dyDescent="0.25">
      <c r="A124" s="21"/>
      <c r="B124" s="24" t="s">
        <v>92</v>
      </c>
      <c r="C124" s="25"/>
      <c r="D124" s="85"/>
      <c r="E124" s="6"/>
      <c r="F124" s="35">
        <f>CAZUL!N121</f>
        <v>0</v>
      </c>
      <c r="G124" s="25" t="str">
        <f>DESPESAS!D$2</f>
        <v>UPA MAGÉ</v>
      </c>
      <c r="H124" s="59" t="e">
        <f>VLOOKUP(I124,FORNECEDOR!$A$1:$B$550,2,FALSE)</f>
        <v>#N/A</v>
      </c>
      <c r="I124" s="62">
        <f>CAZUL!E121</f>
        <v>0</v>
      </c>
      <c r="J124" s="31" t="e">
        <f>VLOOKUP(AA124,DESPESAS!$A$2:$B$331,2,FALSE)</f>
        <v>#N/A</v>
      </c>
      <c r="K124" s="31" t="e">
        <f>VLOOKUP(AA124,DESPESAS!$A$2:$C$341,3,FALSE)</f>
        <v>#N/A</v>
      </c>
      <c r="L124" s="26">
        <f>CAZUL!F121</f>
        <v>0</v>
      </c>
      <c r="M124" s="56">
        <f>CAZUL!G121</f>
        <v>0</v>
      </c>
      <c r="N124" s="26">
        <f>CAZUL!H121</f>
        <v>0</v>
      </c>
      <c r="O124" s="6" t="str">
        <f>DESPESAS!E$2</f>
        <v>BANCO DO BRASIL</v>
      </c>
      <c r="P124" s="25"/>
      <c r="AA124" s="60">
        <f>CAZUL!C121</f>
        <v>0</v>
      </c>
    </row>
    <row r="125" spans="1:27" ht="12.75" hidden="1" customHeight="1" x14ac:dyDescent="0.25">
      <c r="A125" s="21"/>
      <c r="B125" s="24" t="s">
        <v>92</v>
      </c>
      <c r="C125" s="25"/>
      <c r="D125" s="85"/>
      <c r="E125" s="6"/>
      <c r="F125" s="35">
        <f>CAZUL!N122</f>
        <v>0</v>
      </c>
      <c r="G125" s="25" t="str">
        <f>DESPESAS!D$2</f>
        <v>UPA MAGÉ</v>
      </c>
      <c r="H125" s="59" t="e">
        <f>VLOOKUP(I125,FORNECEDOR!$A$1:$B$550,2,FALSE)</f>
        <v>#N/A</v>
      </c>
      <c r="I125" s="62">
        <f>CAZUL!E122</f>
        <v>0</v>
      </c>
      <c r="J125" s="31" t="e">
        <f>VLOOKUP(AA125,DESPESAS!$A$2:$B$331,2,FALSE)</f>
        <v>#N/A</v>
      </c>
      <c r="K125" s="31" t="e">
        <f>VLOOKUP(AA125,DESPESAS!$A$2:$C$341,3,FALSE)</f>
        <v>#N/A</v>
      </c>
      <c r="L125" s="26">
        <f>CAZUL!F122</f>
        <v>0</v>
      </c>
      <c r="M125" s="56">
        <f>CAZUL!G122</f>
        <v>0</v>
      </c>
      <c r="N125" s="26">
        <f>CAZUL!H122</f>
        <v>0</v>
      </c>
      <c r="O125" s="6" t="str">
        <f>DESPESAS!E$2</f>
        <v>BANCO DO BRASIL</v>
      </c>
      <c r="P125" s="25"/>
      <c r="AA125" s="60">
        <f>CAZUL!C122</f>
        <v>0</v>
      </c>
    </row>
    <row r="126" spans="1:27" ht="12.75" hidden="1" customHeight="1" x14ac:dyDescent="0.25">
      <c r="A126" s="21"/>
      <c r="B126" s="24" t="s">
        <v>92</v>
      </c>
      <c r="C126" s="25"/>
      <c r="D126" s="85"/>
      <c r="E126" s="6"/>
      <c r="F126" s="35">
        <f>CAZUL!N123</f>
        <v>0</v>
      </c>
      <c r="G126" s="25" t="str">
        <f>DESPESAS!D$2</f>
        <v>UPA MAGÉ</v>
      </c>
      <c r="H126" s="59" t="e">
        <f>VLOOKUP(I126,FORNECEDOR!$A$1:$B$550,2,FALSE)</f>
        <v>#N/A</v>
      </c>
      <c r="I126" s="62">
        <f>CAZUL!E123</f>
        <v>0</v>
      </c>
      <c r="J126" s="31" t="e">
        <f>VLOOKUP(AA126,DESPESAS!$A$2:$B$331,2,FALSE)</f>
        <v>#N/A</v>
      </c>
      <c r="K126" s="31" t="e">
        <f>VLOOKUP(AA126,DESPESAS!$A$2:$C$341,3,FALSE)</f>
        <v>#N/A</v>
      </c>
      <c r="L126" s="26">
        <f>CAZUL!F123</f>
        <v>0</v>
      </c>
      <c r="M126" s="56">
        <f>CAZUL!G123</f>
        <v>0</v>
      </c>
      <c r="N126" s="26">
        <f>CAZUL!H123</f>
        <v>0</v>
      </c>
      <c r="O126" s="6" t="str">
        <f>DESPESAS!E$2</f>
        <v>BANCO DO BRASIL</v>
      </c>
      <c r="P126" s="25"/>
      <c r="AA126" s="60">
        <f>CAZUL!C123</f>
        <v>0</v>
      </c>
    </row>
    <row r="127" spans="1:27" ht="12.75" hidden="1" customHeight="1" x14ac:dyDescent="0.25">
      <c r="A127" s="21"/>
      <c r="B127" s="24" t="s">
        <v>92</v>
      </c>
      <c r="C127" s="25"/>
      <c r="D127" s="85"/>
      <c r="E127" s="6"/>
      <c r="F127" s="35">
        <f>CAZUL!N124</f>
        <v>0</v>
      </c>
      <c r="G127" s="25" t="str">
        <f>DESPESAS!D$2</f>
        <v>UPA MAGÉ</v>
      </c>
      <c r="H127" s="59" t="e">
        <f>VLOOKUP(I127,FORNECEDOR!$A$1:$B$550,2,FALSE)</f>
        <v>#N/A</v>
      </c>
      <c r="I127" s="62">
        <f>CAZUL!E124</f>
        <v>0</v>
      </c>
      <c r="J127" s="31" t="e">
        <f>VLOOKUP(AA127,DESPESAS!$A$2:$B$331,2,FALSE)</f>
        <v>#N/A</v>
      </c>
      <c r="K127" s="31" t="e">
        <f>VLOOKUP(AA127,DESPESAS!$A$2:$C$341,3,FALSE)</f>
        <v>#N/A</v>
      </c>
      <c r="L127" s="26">
        <f>CAZUL!F124</f>
        <v>0</v>
      </c>
      <c r="M127" s="56">
        <f>CAZUL!G124</f>
        <v>0</v>
      </c>
      <c r="N127" s="26">
        <f>CAZUL!H124</f>
        <v>0</v>
      </c>
      <c r="O127" s="6" t="str">
        <f>DESPESAS!E$2</f>
        <v>BANCO DO BRASIL</v>
      </c>
      <c r="P127" s="25"/>
      <c r="AA127" s="60">
        <f>CAZUL!C124</f>
        <v>0</v>
      </c>
    </row>
    <row r="128" spans="1:27" ht="12.75" hidden="1" customHeight="1" x14ac:dyDescent="0.25">
      <c r="A128" s="21"/>
      <c r="B128" s="24" t="s">
        <v>92</v>
      </c>
      <c r="C128" s="25"/>
      <c r="D128" s="85"/>
      <c r="E128" s="6"/>
      <c r="F128" s="35">
        <f>CAZUL!N125</f>
        <v>0</v>
      </c>
      <c r="G128" s="25" t="str">
        <f>DESPESAS!D$2</f>
        <v>UPA MAGÉ</v>
      </c>
      <c r="H128" s="59" t="e">
        <f>VLOOKUP(I128,FORNECEDOR!$A$1:$B$550,2,FALSE)</f>
        <v>#N/A</v>
      </c>
      <c r="I128" s="62">
        <f>CAZUL!E125</f>
        <v>0</v>
      </c>
      <c r="J128" s="31" t="e">
        <f>VLOOKUP(AA128,DESPESAS!$A$2:$B$331,2,FALSE)</f>
        <v>#N/A</v>
      </c>
      <c r="K128" s="31" t="e">
        <f>VLOOKUP(AA128,DESPESAS!$A$2:$C$341,3,FALSE)</f>
        <v>#N/A</v>
      </c>
      <c r="L128" s="26">
        <f>CAZUL!F125</f>
        <v>0</v>
      </c>
      <c r="M128" s="56">
        <f>CAZUL!G125</f>
        <v>0</v>
      </c>
      <c r="N128" s="26">
        <f>CAZUL!H125</f>
        <v>0</v>
      </c>
      <c r="O128" s="6" t="str">
        <f>DESPESAS!E$2</f>
        <v>BANCO DO BRASIL</v>
      </c>
      <c r="P128" s="25"/>
      <c r="AA128" s="60">
        <f>CAZUL!C125</f>
        <v>0</v>
      </c>
    </row>
    <row r="129" spans="1:27" ht="12.75" hidden="1" customHeight="1" x14ac:dyDescent="0.25">
      <c r="A129" s="21"/>
      <c r="B129" s="24" t="s">
        <v>92</v>
      </c>
      <c r="C129" s="25"/>
      <c r="D129" s="85"/>
      <c r="E129" s="6"/>
      <c r="F129" s="35">
        <f>CAZUL!N126</f>
        <v>0</v>
      </c>
      <c r="G129" s="25" t="str">
        <f>DESPESAS!D$2</f>
        <v>UPA MAGÉ</v>
      </c>
      <c r="H129" s="59" t="e">
        <f>VLOOKUP(I129,FORNECEDOR!$A$1:$B$550,2,FALSE)</f>
        <v>#N/A</v>
      </c>
      <c r="I129" s="62">
        <f>CAZUL!E126</f>
        <v>0</v>
      </c>
      <c r="J129" s="31" t="e">
        <f>VLOOKUP(AA129,DESPESAS!$A$2:$B$331,2,FALSE)</f>
        <v>#N/A</v>
      </c>
      <c r="K129" s="31" t="e">
        <f>VLOOKUP(AA129,DESPESAS!$A$2:$C$341,3,FALSE)</f>
        <v>#N/A</v>
      </c>
      <c r="L129" s="26">
        <f>CAZUL!F126</f>
        <v>0</v>
      </c>
      <c r="M129" s="56">
        <f>CAZUL!G126</f>
        <v>0</v>
      </c>
      <c r="N129" s="26">
        <f>CAZUL!H126</f>
        <v>0</v>
      </c>
      <c r="O129" s="6" t="str">
        <f>DESPESAS!E$2</f>
        <v>BANCO DO BRASIL</v>
      </c>
      <c r="P129" s="25"/>
      <c r="AA129" s="60">
        <f>CAZUL!C126</f>
        <v>0</v>
      </c>
    </row>
    <row r="130" spans="1:27" ht="12.75" hidden="1" customHeight="1" x14ac:dyDescent="0.25">
      <c r="A130" s="21"/>
      <c r="B130" s="24" t="s">
        <v>92</v>
      </c>
      <c r="C130" s="25"/>
      <c r="D130" s="85"/>
      <c r="E130" s="6"/>
      <c r="F130" s="35">
        <f>CAZUL!N127</f>
        <v>0</v>
      </c>
      <c r="G130" s="25" t="str">
        <f>DESPESAS!D$2</f>
        <v>UPA MAGÉ</v>
      </c>
      <c r="H130" s="59" t="e">
        <f>VLOOKUP(I130,FORNECEDOR!$A$1:$B$550,2,FALSE)</f>
        <v>#N/A</v>
      </c>
      <c r="I130" s="62">
        <f>CAZUL!E127</f>
        <v>0</v>
      </c>
      <c r="J130" s="31" t="e">
        <f>VLOOKUP(AA130,DESPESAS!$A$2:$B$331,2,FALSE)</f>
        <v>#N/A</v>
      </c>
      <c r="K130" s="31" t="e">
        <f>VLOOKUP(AA130,DESPESAS!$A$2:$C$341,3,FALSE)</f>
        <v>#N/A</v>
      </c>
      <c r="L130" s="26">
        <f>CAZUL!F127</f>
        <v>0</v>
      </c>
      <c r="M130" s="56">
        <f>CAZUL!G127</f>
        <v>0</v>
      </c>
      <c r="N130" s="26">
        <f>CAZUL!H127</f>
        <v>0</v>
      </c>
      <c r="O130" s="6" t="str">
        <f>DESPESAS!E$2</f>
        <v>BANCO DO BRASIL</v>
      </c>
      <c r="P130" s="25"/>
      <c r="AA130" s="60">
        <f>CAZUL!C127</f>
        <v>0</v>
      </c>
    </row>
    <row r="131" spans="1:27" ht="12.75" hidden="1" customHeight="1" x14ac:dyDescent="0.25">
      <c r="A131" s="21"/>
      <c r="B131" s="24" t="s">
        <v>92</v>
      </c>
      <c r="C131" s="25"/>
      <c r="D131" s="85"/>
      <c r="E131" s="6"/>
      <c r="F131" s="35">
        <f>CAZUL!N128</f>
        <v>0</v>
      </c>
      <c r="G131" s="25" t="str">
        <f>DESPESAS!D$2</f>
        <v>UPA MAGÉ</v>
      </c>
      <c r="H131" s="59" t="e">
        <f>VLOOKUP(I131,FORNECEDOR!$A$1:$B$550,2,FALSE)</f>
        <v>#N/A</v>
      </c>
      <c r="I131" s="62">
        <f>CAZUL!E128</f>
        <v>0</v>
      </c>
      <c r="J131" s="31" t="e">
        <f>VLOOKUP(AA131,DESPESAS!$A$2:$B$331,2,FALSE)</f>
        <v>#N/A</v>
      </c>
      <c r="K131" s="31" t="e">
        <f>VLOOKUP(AA131,DESPESAS!$A$2:$C$341,3,FALSE)</f>
        <v>#N/A</v>
      </c>
      <c r="L131" s="26">
        <f>CAZUL!F128</f>
        <v>0</v>
      </c>
      <c r="M131" s="56">
        <f>CAZUL!G128</f>
        <v>0</v>
      </c>
      <c r="N131" s="26">
        <f>CAZUL!H128</f>
        <v>0</v>
      </c>
      <c r="O131" s="6" t="str">
        <f>DESPESAS!E$2</f>
        <v>BANCO DO BRASIL</v>
      </c>
      <c r="P131" s="25"/>
      <c r="AA131" s="60">
        <f>CAZUL!C128</f>
        <v>0</v>
      </c>
    </row>
    <row r="132" spans="1:27" ht="12.75" hidden="1" customHeight="1" x14ac:dyDescent="0.25">
      <c r="A132" s="21"/>
      <c r="B132" s="24" t="s">
        <v>92</v>
      </c>
      <c r="C132" s="25"/>
      <c r="D132" s="85"/>
      <c r="E132" s="6"/>
      <c r="F132" s="35">
        <f>CAZUL!N129</f>
        <v>0</v>
      </c>
      <c r="G132" s="25" t="str">
        <f>DESPESAS!D$2</f>
        <v>UPA MAGÉ</v>
      </c>
      <c r="H132" s="59" t="e">
        <f>VLOOKUP(I132,FORNECEDOR!$A$1:$B$550,2,FALSE)</f>
        <v>#N/A</v>
      </c>
      <c r="I132" s="62">
        <f>CAZUL!E129</f>
        <v>0</v>
      </c>
      <c r="J132" s="31" t="e">
        <f>VLOOKUP(AA132,DESPESAS!$A$2:$B$331,2,FALSE)</f>
        <v>#N/A</v>
      </c>
      <c r="K132" s="31" t="e">
        <f>VLOOKUP(AA132,DESPESAS!$A$2:$C$341,3,FALSE)</f>
        <v>#N/A</v>
      </c>
      <c r="L132" s="26">
        <f>CAZUL!F129</f>
        <v>0</v>
      </c>
      <c r="M132" s="56">
        <f>CAZUL!G129</f>
        <v>0</v>
      </c>
      <c r="N132" s="26">
        <f>CAZUL!H129</f>
        <v>0</v>
      </c>
      <c r="O132" s="6" t="str">
        <f>DESPESAS!E$2</f>
        <v>BANCO DO BRASIL</v>
      </c>
      <c r="P132" s="25"/>
      <c r="AA132" s="60">
        <f>CAZUL!C129</f>
        <v>0</v>
      </c>
    </row>
    <row r="133" spans="1:27" ht="12.75" hidden="1" customHeight="1" x14ac:dyDescent="0.25">
      <c r="A133" s="21"/>
      <c r="B133" s="24" t="s">
        <v>92</v>
      </c>
      <c r="C133" s="25"/>
      <c r="D133" s="85"/>
      <c r="E133" s="6"/>
      <c r="F133" s="35">
        <f>CAZUL!N130</f>
        <v>0</v>
      </c>
      <c r="G133" s="25" t="str">
        <f>DESPESAS!D$2</f>
        <v>UPA MAGÉ</v>
      </c>
      <c r="H133" s="59" t="e">
        <f>VLOOKUP(I133,FORNECEDOR!$A$1:$B$550,2,FALSE)</f>
        <v>#N/A</v>
      </c>
      <c r="I133" s="62">
        <f>CAZUL!E130</f>
        <v>0</v>
      </c>
      <c r="J133" s="31" t="e">
        <f>VLOOKUP(AA133,DESPESAS!$A$2:$B$331,2,FALSE)</f>
        <v>#N/A</v>
      </c>
      <c r="K133" s="31" t="e">
        <f>VLOOKUP(AA133,DESPESAS!$A$2:$C$341,3,FALSE)</f>
        <v>#N/A</v>
      </c>
      <c r="L133" s="26">
        <f>CAZUL!F130</f>
        <v>0</v>
      </c>
      <c r="M133" s="56">
        <f>CAZUL!G130</f>
        <v>0</v>
      </c>
      <c r="N133" s="26">
        <f>CAZUL!H130</f>
        <v>0</v>
      </c>
      <c r="O133" s="6" t="str">
        <f>DESPESAS!E$2</f>
        <v>BANCO DO BRASIL</v>
      </c>
      <c r="P133" s="25"/>
      <c r="AA133" s="60">
        <f>CAZUL!C130</f>
        <v>0</v>
      </c>
    </row>
    <row r="134" spans="1:27" ht="12.75" hidden="1" customHeight="1" x14ac:dyDescent="0.25">
      <c r="A134" s="21"/>
      <c r="B134" s="24" t="s">
        <v>92</v>
      </c>
      <c r="C134" s="25"/>
      <c r="D134" s="85"/>
      <c r="E134" s="6"/>
      <c r="F134" s="35">
        <f>CAZUL!N131</f>
        <v>0</v>
      </c>
      <c r="G134" s="25" t="str">
        <f>DESPESAS!D$2</f>
        <v>UPA MAGÉ</v>
      </c>
      <c r="H134" s="59" t="e">
        <f>VLOOKUP(I134,FORNECEDOR!$A$1:$B$550,2,FALSE)</f>
        <v>#N/A</v>
      </c>
      <c r="I134" s="62">
        <f>CAZUL!E131</f>
        <v>0</v>
      </c>
      <c r="J134" s="31" t="e">
        <f>VLOOKUP(AA134,DESPESAS!$A$2:$B$331,2,FALSE)</f>
        <v>#N/A</v>
      </c>
      <c r="K134" s="31" t="e">
        <f>VLOOKUP(AA134,DESPESAS!$A$2:$C$341,3,FALSE)</f>
        <v>#N/A</v>
      </c>
      <c r="L134" s="26">
        <f>CAZUL!F131</f>
        <v>0</v>
      </c>
      <c r="M134" s="56">
        <f>CAZUL!G131</f>
        <v>0</v>
      </c>
      <c r="N134" s="26">
        <f>CAZUL!H131</f>
        <v>0</v>
      </c>
      <c r="O134" s="6" t="str">
        <f>DESPESAS!E$2</f>
        <v>BANCO DO BRASIL</v>
      </c>
      <c r="P134" s="25"/>
      <c r="AA134" s="60">
        <f>CAZUL!C131</f>
        <v>0</v>
      </c>
    </row>
    <row r="135" spans="1:27" ht="12.75" hidden="1" customHeight="1" x14ac:dyDescent="0.25">
      <c r="A135" s="21"/>
      <c r="B135" s="24" t="s">
        <v>92</v>
      </c>
      <c r="C135" s="25"/>
      <c r="D135" s="85"/>
      <c r="E135" s="6"/>
      <c r="F135" s="35">
        <f>CAZUL!N132</f>
        <v>0</v>
      </c>
      <c r="G135" s="25" t="str">
        <f>DESPESAS!D$2</f>
        <v>UPA MAGÉ</v>
      </c>
      <c r="H135" s="59" t="e">
        <f>VLOOKUP(I135,FORNECEDOR!$A$1:$B$550,2,FALSE)</f>
        <v>#N/A</v>
      </c>
      <c r="I135" s="62">
        <f>CAZUL!E132</f>
        <v>0</v>
      </c>
      <c r="J135" s="31" t="e">
        <f>VLOOKUP(AA135,DESPESAS!$A$2:$B$331,2,FALSE)</f>
        <v>#N/A</v>
      </c>
      <c r="K135" s="31" t="e">
        <f>VLOOKUP(AA135,DESPESAS!$A$2:$C$341,3,FALSE)</f>
        <v>#N/A</v>
      </c>
      <c r="L135" s="26">
        <f>CAZUL!F132</f>
        <v>0</v>
      </c>
      <c r="M135" s="56">
        <f>CAZUL!G132</f>
        <v>0</v>
      </c>
      <c r="N135" s="26">
        <f>CAZUL!H132</f>
        <v>0</v>
      </c>
      <c r="O135" s="6" t="str">
        <f>DESPESAS!E$2</f>
        <v>BANCO DO BRASIL</v>
      </c>
      <c r="P135" s="25"/>
      <c r="AA135" s="60">
        <f>CAZUL!C132</f>
        <v>0</v>
      </c>
    </row>
    <row r="136" spans="1:27" ht="12.75" hidden="1" customHeight="1" x14ac:dyDescent="0.25">
      <c r="A136" s="21"/>
      <c r="B136" s="24" t="s">
        <v>92</v>
      </c>
      <c r="C136" s="25"/>
      <c r="D136" s="85"/>
      <c r="E136" s="6"/>
      <c r="F136" s="35">
        <f>CAZUL!N133</f>
        <v>0</v>
      </c>
      <c r="G136" s="25" t="str">
        <f>DESPESAS!D$2</f>
        <v>UPA MAGÉ</v>
      </c>
      <c r="H136" s="59" t="e">
        <f>VLOOKUP(I136,FORNECEDOR!$A$1:$B$550,2,FALSE)</f>
        <v>#N/A</v>
      </c>
      <c r="I136" s="62">
        <f>CAZUL!E133</f>
        <v>0</v>
      </c>
      <c r="J136" s="31" t="e">
        <f>VLOOKUP(AA136,DESPESAS!$A$2:$B$331,2,FALSE)</f>
        <v>#N/A</v>
      </c>
      <c r="K136" s="31" t="e">
        <f>VLOOKUP(AA136,DESPESAS!$A$2:$C$341,3,FALSE)</f>
        <v>#N/A</v>
      </c>
      <c r="L136" s="26">
        <f>CAZUL!F133</f>
        <v>0</v>
      </c>
      <c r="M136" s="56">
        <f>CAZUL!G133</f>
        <v>0</v>
      </c>
      <c r="N136" s="26">
        <f>CAZUL!H133</f>
        <v>0</v>
      </c>
      <c r="O136" s="6" t="str">
        <f>DESPESAS!E$2</f>
        <v>BANCO DO BRASIL</v>
      </c>
      <c r="P136" s="25"/>
      <c r="AA136" s="60">
        <f>CAZUL!C133</f>
        <v>0</v>
      </c>
    </row>
    <row r="137" spans="1:27" ht="12.75" hidden="1" customHeight="1" x14ac:dyDescent="0.25">
      <c r="A137" s="21"/>
      <c r="B137" s="24" t="s">
        <v>92</v>
      </c>
      <c r="C137" s="25"/>
      <c r="D137" s="85"/>
      <c r="E137" s="6"/>
      <c r="F137" s="35">
        <f>CAZUL!N134</f>
        <v>0</v>
      </c>
      <c r="G137" s="25" t="str">
        <f>DESPESAS!D$2</f>
        <v>UPA MAGÉ</v>
      </c>
      <c r="H137" s="59" t="e">
        <f>VLOOKUP(I137,FORNECEDOR!$A$1:$B$550,2,FALSE)</f>
        <v>#N/A</v>
      </c>
      <c r="I137" s="62">
        <f>CAZUL!E134</f>
        <v>0</v>
      </c>
      <c r="J137" s="31" t="e">
        <f>VLOOKUP(AA137,DESPESAS!$A$2:$B$331,2,FALSE)</f>
        <v>#N/A</v>
      </c>
      <c r="K137" s="31" t="e">
        <f>VLOOKUP(AA137,DESPESAS!$A$2:$C$341,3,FALSE)</f>
        <v>#N/A</v>
      </c>
      <c r="L137" s="26">
        <f>CAZUL!F134</f>
        <v>0</v>
      </c>
      <c r="M137" s="56">
        <f>CAZUL!G134</f>
        <v>0</v>
      </c>
      <c r="N137" s="26">
        <f>CAZUL!H134</f>
        <v>0</v>
      </c>
      <c r="O137" s="6" t="str">
        <f>DESPESAS!E$2</f>
        <v>BANCO DO BRASIL</v>
      </c>
      <c r="P137" s="25"/>
      <c r="AA137" s="60">
        <f>CAZUL!C134</f>
        <v>0</v>
      </c>
    </row>
    <row r="138" spans="1:27" ht="12.75" hidden="1" customHeight="1" x14ac:dyDescent="0.25">
      <c r="A138" s="21"/>
      <c r="B138" s="24" t="s">
        <v>92</v>
      </c>
      <c r="C138" s="25"/>
      <c r="D138" s="85"/>
      <c r="E138" s="6"/>
      <c r="F138" s="35">
        <f>CAZUL!N135</f>
        <v>0</v>
      </c>
      <c r="G138" s="25" t="str">
        <f>DESPESAS!D$2</f>
        <v>UPA MAGÉ</v>
      </c>
      <c r="H138" s="59" t="e">
        <f>VLOOKUP(I138,FORNECEDOR!$A$1:$B$550,2,FALSE)</f>
        <v>#N/A</v>
      </c>
      <c r="I138" s="62">
        <f>CAZUL!E135</f>
        <v>0</v>
      </c>
      <c r="J138" s="31" t="e">
        <f>VLOOKUP(AA138,DESPESAS!$A$2:$B$331,2,FALSE)</f>
        <v>#N/A</v>
      </c>
      <c r="K138" s="31" t="e">
        <f>VLOOKUP(AA138,DESPESAS!$A$2:$C$341,3,FALSE)</f>
        <v>#N/A</v>
      </c>
      <c r="L138" s="26">
        <f>CAZUL!F135</f>
        <v>0</v>
      </c>
      <c r="M138" s="56">
        <f>CAZUL!G135</f>
        <v>0</v>
      </c>
      <c r="N138" s="26">
        <f>CAZUL!H135</f>
        <v>0</v>
      </c>
      <c r="O138" s="6" t="str">
        <f>DESPESAS!E$2</f>
        <v>BANCO DO BRASIL</v>
      </c>
      <c r="P138" s="25"/>
      <c r="AA138" s="60">
        <f>CAZUL!C135</f>
        <v>0</v>
      </c>
    </row>
    <row r="139" spans="1:27" ht="12.75" hidden="1" customHeight="1" x14ac:dyDescent="0.25">
      <c r="A139" s="21"/>
      <c r="B139" s="24" t="s">
        <v>92</v>
      </c>
      <c r="C139" s="25"/>
      <c r="D139" s="85"/>
      <c r="E139" s="6"/>
      <c r="F139" s="35">
        <f>CAZUL!N136</f>
        <v>0</v>
      </c>
      <c r="G139" s="25" t="str">
        <f>DESPESAS!D$2</f>
        <v>UPA MAGÉ</v>
      </c>
      <c r="H139" s="59" t="e">
        <f>VLOOKUP(I139,FORNECEDOR!$A$1:$B$550,2,FALSE)</f>
        <v>#N/A</v>
      </c>
      <c r="I139" s="62">
        <f>CAZUL!E136</f>
        <v>0</v>
      </c>
      <c r="J139" s="31" t="e">
        <f>VLOOKUP(AA139,DESPESAS!$A$2:$B$331,2,FALSE)</f>
        <v>#N/A</v>
      </c>
      <c r="K139" s="31" t="e">
        <f>VLOOKUP(AA139,DESPESAS!$A$2:$C$341,3,FALSE)</f>
        <v>#N/A</v>
      </c>
      <c r="L139" s="26">
        <f>CAZUL!F136</f>
        <v>0</v>
      </c>
      <c r="M139" s="56">
        <f>CAZUL!G136</f>
        <v>0</v>
      </c>
      <c r="N139" s="26">
        <f>CAZUL!H136</f>
        <v>0</v>
      </c>
      <c r="O139" s="6" t="str">
        <f>DESPESAS!E$2</f>
        <v>BANCO DO BRASIL</v>
      </c>
      <c r="P139" s="25"/>
      <c r="AA139" s="60">
        <f>CAZUL!C136</f>
        <v>0</v>
      </c>
    </row>
    <row r="140" spans="1:27" ht="12.75" hidden="1" customHeight="1" x14ac:dyDescent="0.25">
      <c r="A140" s="21"/>
      <c r="B140" s="24" t="s">
        <v>92</v>
      </c>
      <c r="C140" s="25"/>
      <c r="D140" s="85"/>
      <c r="E140" s="6"/>
      <c r="F140" s="35">
        <f>CAZUL!N137</f>
        <v>0</v>
      </c>
      <c r="G140" s="25" t="str">
        <f>DESPESAS!D$2</f>
        <v>UPA MAGÉ</v>
      </c>
      <c r="H140" s="59" t="e">
        <f>VLOOKUP(I140,FORNECEDOR!$A$1:$B$550,2,FALSE)</f>
        <v>#N/A</v>
      </c>
      <c r="I140" s="62">
        <f>CAZUL!E137</f>
        <v>0</v>
      </c>
      <c r="J140" s="31" t="e">
        <f>VLOOKUP(AA140,DESPESAS!$A$2:$B$331,2,FALSE)</f>
        <v>#N/A</v>
      </c>
      <c r="K140" s="31" t="e">
        <f>VLOOKUP(AA140,DESPESAS!$A$2:$C$341,3,FALSE)</f>
        <v>#N/A</v>
      </c>
      <c r="L140" s="26">
        <f>CAZUL!F137</f>
        <v>0</v>
      </c>
      <c r="M140" s="56">
        <f>CAZUL!G137</f>
        <v>0</v>
      </c>
      <c r="N140" s="26">
        <f>CAZUL!H137</f>
        <v>0</v>
      </c>
      <c r="O140" s="6" t="str">
        <f>DESPESAS!E$2</f>
        <v>BANCO DO BRASIL</v>
      </c>
      <c r="P140" s="25"/>
      <c r="AA140" s="60">
        <f>CAZUL!C137</f>
        <v>0</v>
      </c>
    </row>
    <row r="141" spans="1:27" ht="12.75" hidden="1" customHeight="1" x14ac:dyDescent="0.25">
      <c r="A141" s="21"/>
      <c r="B141" s="24" t="s">
        <v>92</v>
      </c>
      <c r="C141" s="25"/>
      <c r="D141" s="85"/>
      <c r="E141" s="6"/>
      <c r="F141" s="35">
        <f>CAZUL!N138</f>
        <v>0</v>
      </c>
      <c r="G141" s="25" t="str">
        <f>DESPESAS!D$2</f>
        <v>UPA MAGÉ</v>
      </c>
      <c r="H141" s="59" t="e">
        <f>VLOOKUP(I141,FORNECEDOR!$A$1:$B$550,2,FALSE)</f>
        <v>#N/A</v>
      </c>
      <c r="I141" s="62">
        <f>CAZUL!E138</f>
        <v>0</v>
      </c>
      <c r="J141" s="31" t="e">
        <f>VLOOKUP(AA141,DESPESAS!$A$2:$B$331,2,FALSE)</f>
        <v>#N/A</v>
      </c>
      <c r="K141" s="31" t="e">
        <f>VLOOKUP(AA141,DESPESAS!$A$2:$C$341,3,FALSE)</f>
        <v>#N/A</v>
      </c>
      <c r="L141" s="26">
        <f>CAZUL!F138</f>
        <v>0</v>
      </c>
      <c r="M141" s="56">
        <f>CAZUL!G138</f>
        <v>0</v>
      </c>
      <c r="N141" s="26">
        <f>CAZUL!H138</f>
        <v>0</v>
      </c>
      <c r="O141" s="6" t="str">
        <f>DESPESAS!E$2</f>
        <v>BANCO DO BRASIL</v>
      </c>
      <c r="P141" s="25"/>
      <c r="AA141" s="60">
        <f>CAZUL!C138</f>
        <v>0</v>
      </c>
    </row>
    <row r="142" spans="1:27" ht="12.75" hidden="1" customHeight="1" x14ac:dyDescent="0.25">
      <c r="A142" s="21"/>
      <c r="B142" s="24" t="s">
        <v>92</v>
      </c>
      <c r="C142" s="25"/>
      <c r="D142" s="85"/>
      <c r="E142" s="6"/>
      <c r="F142" s="35">
        <f>CAZUL!N139</f>
        <v>0</v>
      </c>
      <c r="G142" s="25" t="str">
        <f>DESPESAS!D$2</f>
        <v>UPA MAGÉ</v>
      </c>
      <c r="H142" s="59" t="e">
        <f>VLOOKUP(I142,FORNECEDOR!$A$1:$B$550,2,FALSE)</f>
        <v>#N/A</v>
      </c>
      <c r="I142" s="62">
        <f>CAZUL!E139</f>
        <v>0</v>
      </c>
      <c r="J142" s="31" t="e">
        <f>VLOOKUP(AA142,DESPESAS!$A$2:$B$331,2,FALSE)</f>
        <v>#N/A</v>
      </c>
      <c r="K142" s="31" t="e">
        <f>VLOOKUP(AA142,DESPESAS!$A$2:$C$341,3,FALSE)</f>
        <v>#N/A</v>
      </c>
      <c r="L142" s="26">
        <f>CAZUL!F139</f>
        <v>0</v>
      </c>
      <c r="M142" s="56">
        <f>CAZUL!G139</f>
        <v>0</v>
      </c>
      <c r="N142" s="26">
        <f>CAZUL!H139</f>
        <v>0</v>
      </c>
      <c r="O142" s="6" t="str">
        <f>DESPESAS!E$2</f>
        <v>BANCO DO BRASIL</v>
      </c>
      <c r="P142" s="25"/>
      <c r="AA142" s="60">
        <f>CAZUL!C139</f>
        <v>0</v>
      </c>
    </row>
    <row r="143" spans="1:27" s="22" customFormat="1" ht="11.25" hidden="1" customHeight="1" x14ac:dyDescent="0.25">
      <c r="A143" s="3" t="s">
        <v>44</v>
      </c>
      <c r="B143" s="24" t="s">
        <v>92</v>
      </c>
      <c r="C143" s="25"/>
      <c r="D143" s="85"/>
      <c r="E143" s="6"/>
      <c r="F143" s="35">
        <f>CAZUL!N140</f>
        <v>0</v>
      </c>
      <c r="G143" s="25" t="str">
        <f>DESPESAS!D$2</f>
        <v>UPA MAGÉ</v>
      </c>
      <c r="H143" s="59" t="e">
        <f>VLOOKUP(I143,FORNECEDOR!$A$1:$B$550,2,FALSE)</f>
        <v>#N/A</v>
      </c>
      <c r="I143" s="62">
        <f>CAZUL!E140</f>
        <v>0</v>
      </c>
      <c r="J143" s="31" t="e">
        <f>VLOOKUP(AA143,DESPESAS!$A$2:$B$331,2,FALSE)</f>
        <v>#N/A</v>
      </c>
      <c r="K143" s="31" t="e">
        <f>VLOOKUP(AA143,DESPESAS!$A$2:$C$341,3,FALSE)</f>
        <v>#N/A</v>
      </c>
      <c r="L143" s="26">
        <f>CAZUL!F140</f>
        <v>0</v>
      </c>
      <c r="M143" s="56">
        <f>CAZUL!G140</f>
        <v>0</v>
      </c>
      <c r="N143" s="26">
        <f>CAZUL!H140</f>
        <v>0</v>
      </c>
      <c r="O143" s="6" t="str">
        <f>DESPESAS!E$2</f>
        <v>BANCO DO BRASIL</v>
      </c>
      <c r="P143" s="25"/>
      <c r="AA143" s="60">
        <f>CAZUL!C140</f>
        <v>0</v>
      </c>
    </row>
    <row r="144" spans="1:27" ht="12.75" hidden="1" customHeight="1" x14ac:dyDescent="0.25">
      <c r="A144" s="2"/>
      <c r="B144" s="24" t="s">
        <v>92</v>
      </c>
      <c r="C144" s="25"/>
      <c r="D144" s="85"/>
      <c r="E144" s="6"/>
      <c r="F144" s="35">
        <f>CAZUL!N141</f>
        <v>0</v>
      </c>
      <c r="G144" s="25" t="str">
        <f>DESPESAS!D$2</f>
        <v>UPA MAGÉ</v>
      </c>
      <c r="H144" s="59" t="e">
        <f>VLOOKUP(I144,FORNECEDOR!$A$1:$B$550,2,FALSE)</f>
        <v>#N/A</v>
      </c>
      <c r="I144" s="62">
        <f>CAZUL!E141</f>
        <v>0</v>
      </c>
      <c r="J144" s="31" t="e">
        <f>VLOOKUP(AA144,DESPESAS!$A$2:$B$331,2,FALSE)</f>
        <v>#N/A</v>
      </c>
      <c r="K144" s="31" t="e">
        <f>VLOOKUP(AA144,DESPESAS!$A$2:$C$341,3,FALSE)</f>
        <v>#N/A</v>
      </c>
      <c r="L144" s="26">
        <f>CAZUL!F141</f>
        <v>0</v>
      </c>
      <c r="M144" s="56">
        <f>CAZUL!G141</f>
        <v>0</v>
      </c>
      <c r="N144" s="26">
        <f>CAZUL!H141</f>
        <v>0</v>
      </c>
      <c r="O144" s="6" t="str">
        <f>DESPESAS!E$2</f>
        <v>BANCO DO BRASIL</v>
      </c>
      <c r="P144" s="25"/>
      <c r="AA144" s="60">
        <f>CAZUL!C141</f>
        <v>0</v>
      </c>
    </row>
    <row r="145" spans="1:27" ht="12.75" hidden="1" customHeight="1" x14ac:dyDescent="0.25">
      <c r="A145" s="21"/>
      <c r="B145" s="24" t="s">
        <v>92</v>
      </c>
      <c r="C145" s="25"/>
      <c r="D145" s="85"/>
      <c r="E145" s="6"/>
      <c r="F145" s="35">
        <f>CAZUL!N142</f>
        <v>0</v>
      </c>
      <c r="G145" s="25" t="str">
        <f>DESPESAS!D$2</f>
        <v>UPA MAGÉ</v>
      </c>
      <c r="H145" s="59" t="e">
        <f>VLOOKUP(I145,FORNECEDOR!$A$1:$B$550,2,FALSE)</f>
        <v>#N/A</v>
      </c>
      <c r="I145" s="62">
        <f>CAZUL!E142</f>
        <v>0</v>
      </c>
      <c r="J145" s="31" t="e">
        <f>VLOOKUP(AA145,DESPESAS!$A$2:$B$331,2,FALSE)</f>
        <v>#N/A</v>
      </c>
      <c r="K145" s="31" t="e">
        <f>VLOOKUP(AA145,DESPESAS!$A$2:$C$341,3,FALSE)</f>
        <v>#N/A</v>
      </c>
      <c r="L145" s="26">
        <f>CAZUL!F142</f>
        <v>0</v>
      </c>
      <c r="M145" s="56">
        <f>CAZUL!G142</f>
        <v>0</v>
      </c>
      <c r="N145" s="26">
        <f>CAZUL!H142</f>
        <v>0</v>
      </c>
      <c r="O145" s="6" t="str">
        <f>DESPESAS!E$2</f>
        <v>BANCO DO BRASIL</v>
      </c>
      <c r="P145" s="25"/>
      <c r="AA145" s="60">
        <f>CAZUL!C142</f>
        <v>0</v>
      </c>
    </row>
    <row r="146" spans="1:27" ht="12.75" hidden="1" customHeight="1" x14ac:dyDescent="0.25">
      <c r="A146" s="21"/>
      <c r="B146" s="24" t="s">
        <v>92</v>
      </c>
      <c r="C146" s="25"/>
      <c r="D146" s="85"/>
      <c r="E146" s="6"/>
      <c r="F146" s="35">
        <f>CAZUL!N143</f>
        <v>0</v>
      </c>
      <c r="G146" s="25" t="str">
        <f>DESPESAS!D$2</f>
        <v>UPA MAGÉ</v>
      </c>
      <c r="H146" s="59" t="e">
        <f>VLOOKUP(I146,FORNECEDOR!$A$1:$B$550,2,FALSE)</f>
        <v>#N/A</v>
      </c>
      <c r="I146" s="62">
        <f>CAZUL!E143</f>
        <v>0</v>
      </c>
      <c r="J146" s="31" t="e">
        <f>VLOOKUP(AA146,DESPESAS!$A$2:$B$331,2,FALSE)</f>
        <v>#N/A</v>
      </c>
      <c r="K146" s="31" t="e">
        <f>VLOOKUP(AA146,DESPESAS!$A$2:$C$341,3,FALSE)</f>
        <v>#N/A</v>
      </c>
      <c r="L146" s="26">
        <f>CAZUL!F143</f>
        <v>0</v>
      </c>
      <c r="M146" s="56">
        <f>CAZUL!G143</f>
        <v>0</v>
      </c>
      <c r="N146" s="26">
        <f>CAZUL!H143</f>
        <v>0</v>
      </c>
      <c r="O146" s="6" t="str">
        <f>DESPESAS!E$2</f>
        <v>BANCO DO BRASIL</v>
      </c>
      <c r="P146" s="25"/>
      <c r="AA146" s="60">
        <f>CAZUL!C143</f>
        <v>0</v>
      </c>
    </row>
    <row r="147" spans="1:27" ht="12.75" hidden="1" customHeight="1" x14ac:dyDescent="0.25">
      <c r="A147" s="2"/>
      <c r="B147" s="24" t="s">
        <v>92</v>
      </c>
      <c r="C147" s="25"/>
      <c r="D147" s="85"/>
      <c r="E147" s="6"/>
      <c r="F147" s="35">
        <f>CAZUL!N144</f>
        <v>0</v>
      </c>
      <c r="G147" s="25" t="str">
        <f>DESPESAS!D$2</f>
        <v>UPA MAGÉ</v>
      </c>
      <c r="H147" s="59" t="e">
        <f>VLOOKUP(I147,FORNECEDOR!$A$1:$B$550,2,FALSE)</f>
        <v>#N/A</v>
      </c>
      <c r="I147" s="62">
        <f>CAZUL!E144</f>
        <v>0</v>
      </c>
      <c r="J147" s="31" t="e">
        <f>VLOOKUP(AA147,DESPESAS!$A$2:$B$331,2,FALSE)</f>
        <v>#N/A</v>
      </c>
      <c r="K147" s="31" t="e">
        <f>VLOOKUP(AA147,DESPESAS!$A$2:$C$341,3,FALSE)</f>
        <v>#N/A</v>
      </c>
      <c r="L147" s="26">
        <f>CAZUL!F144</f>
        <v>0</v>
      </c>
      <c r="M147" s="56">
        <f>CAZUL!G144</f>
        <v>0</v>
      </c>
      <c r="N147" s="26">
        <f>CAZUL!H144</f>
        <v>0</v>
      </c>
      <c r="O147" s="6" t="str">
        <f>DESPESAS!E$2</f>
        <v>BANCO DO BRASIL</v>
      </c>
      <c r="P147" s="25"/>
      <c r="AA147" s="60">
        <f>CAZUL!C144</f>
        <v>0</v>
      </c>
    </row>
    <row r="148" spans="1:27" ht="12.75" hidden="1" customHeight="1" x14ac:dyDescent="0.25">
      <c r="A148" s="2"/>
      <c r="B148" s="24" t="s">
        <v>92</v>
      </c>
      <c r="C148" s="25"/>
      <c r="D148" s="85"/>
      <c r="E148" s="6"/>
      <c r="F148" s="35">
        <f>CAZUL!N145</f>
        <v>0</v>
      </c>
      <c r="G148" s="25" t="str">
        <f>DESPESAS!D$2</f>
        <v>UPA MAGÉ</v>
      </c>
      <c r="H148" s="59" t="e">
        <f>VLOOKUP(I148,FORNECEDOR!$A$1:$B$550,2,FALSE)</f>
        <v>#N/A</v>
      </c>
      <c r="I148" s="62">
        <f>CAZUL!E145</f>
        <v>0</v>
      </c>
      <c r="J148" s="31" t="e">
        <f>VLOOKUP(AA148,DESPESAS!$A$2:$B$331,2,FALSE)</f>
        <v>#N/A</v>
      </c>
      <c r="K148" s="31" t="e">
        <f>VLOOKUP(AA148,DESPESAS!$A$2:$C$341,3,FALSE)</f>
        <v>#N/A</v>
      </c>
      <c r="L148" s="26">
        <f>CAZUL!F145</f>
        <v>0</v>
      </c>
      <c r="M148" s="56">
        <f>CAZUL!G145</f>
        <v>0</v>
      </c>
      <c r="N148" s="26">
        <f>CAZUL!H145</f>
        <v>0</v>
      </c>
      <c r="O148" s="6" t="str">
        <f>DESPESAS!E$2</f>
        <v>BANCO DO BRASIL</v>
      </c>
      <c r="P148" s="25"/>
      <c r="AA148" s="60">
        <f>CAZUL!C145</f>
        <v>0</v>
      </c>
    </row>
    <row r="149" spans="1:27" ht="12.75" hidden="1" customHeight="1" x14ac:dyDescent="0.25">
      <c r="A149" s="2"/>
      <c r="B149" s="24" t="s">
        <v>92</v>
      </c>
      <c r="C149" s="87"/>
      <c r="D149" s="85"/>
      <c r="E149" s="6"/>
      <c r="F149" s="35">
        <f>CAZUL!N146</f>
        <v>0</v>
      </c>
      <c r="G149" s="25" t="str">
        <f>DESPESAS!D$2</f>
        <v>UPA MAGÉ</v>
      </c>
      <c r="H149" s="59" t="e">
        <f>VLOOKUP(I149,FORNECEDOR!$A$1:$B$550,2,FALSE)</f>
        <v>#N/A</v>
      </c>
      <c r="I149" s="62">
        <f>CAZUL!E146</f>
        <v>0</v>
      </c>
      <c r="J149" s="31" t="e">
        <f>VLOOKUP(AA149,DESPESAS!$A$2:$B$331,2,FALSE)</f>
        <v>#N/A</v>
      </c>
      <c r="K149" s="31" t="e">
        <f>VLOOKUP(AA149,DESPESAS!$A$2:$C$341,3,FALSE)</f>
        <v>#N/A</v>
      </c>
      <c r="L149" s="26">
        <f>CAZUL!F146</f>
        <v>0</v>
      </c>
      <c r="M149" s="56">
        <f>CAZUL!G146</f>
        <v>0</v>
      </c>
      <c r="N149" s="26">
        <f>CAZUL!H146</f>
        <v>0</v>
      </c>
      <c r="O149" s="6" t="str">
        <f>DESPESAS!E$2</f>
        <v>BANCO DO BRASIL</v>
      </c>
      <c r="P149" s="25"/>
      <c r="AA149" s="60">
        <f>CAZUL!C146</f>
        <v>0</v>
      </c>
    </row>
    <row r="150" spans="1:27" ht="12.75" hidden="1" customHeight="1" x14ac:dyDescent="0.25">
      <c r="A150" s="2"/>
      <c r="B150" s="24" t="s">
        <v>92</v>
      </c>
      <c r="C150" s="25"/>
      <c r="D150" s="85"/>
      <c r="E150" s="6"/>
      <c r="F150" s="35">
        <f>CAZUL!N147</f>
        <v>0</v>
      </c>
      <c r="G150" s="25" t="str">
        <f>DESPESAS!D$2</f>
        <v>UPA MAGÉ</v>
      </c>
      <c r="H150" s="59" t="e">
        <f>VLOOKUP(I150,FORNECEDOR!$A$1:$B$550,2,FALSE)</f>
        <v>#N/A</v>
      </c>
      <c r="I150" s="62">
        <f>CAZUL!E147</f>
        <v>0</v>
      </c>
      <c r="J150" s="31" t="e">
        <f>VLOOKUP(AA150,DESPESAS!$A$2:$B$331,2,FALSE)</f>
        <v>#N/A</v>
      </c>
      <c r="K150" s="31" t="e">
        <f>VLOOKUP(AA150,DESPESAS!$A$2:$C$341,3,FALSE)</f>
        <v>#N/A</v>
      </c>
      <c r="L150" s="26">
        <f>CAZUL!F147</f>
        <v>0</v>
      </c>
      <c r="M150" s="56">
        <f>CAZUL!G147</f>
        <v>0</v>
      </c>
      <c r="N150" s="26">
        <f>CAZUL!H147</f>
        <v>0</v>
      </c>
      <c r="O150" s="6" t="str">
        <f>DESPESAS!E$2</f>
        <v>BANCO DO BRASIL</v>
      </c>
      <c r="P150" s="25"/>
      <c r="AA150" s="60">
        <f>CAZUL!C147</f>
        <v>0</v>
      </c>
    </row>
    <row r="151" spans="1:27" ht="12.75" hidden="1" customHeight="1" x14ac:dyDescent="0.25">
      <c r="A151" s="2"/>
      <c r="B151" s="24" t="s">
        <v>92</v>
      </c>
      <c r="C151" s="25"/>
      <c r="D151" s="85"/>
      <c r="E151" s="6"/>
      <c r="F151" s="35">
        <f>CAZUL!N148</f>
        <v>0</v>
      </c>
      <c r="G151" s="25" t="str">
        <f>DESPESAS!D$2</f>
        <v>UPA MAGÉ</v>
      </c>
      <c r="H151" s="59" t="e">
        <f>VLOOKUP(I151,FORNECEDOR!$A$1:$B$550,2,FALSE)</f>
        <v>#N/A</v>
      </c>
      <c r="I151" s="62">
        <f>CAZUL!E148</f>
        <v>0</v>
      </c>
      <c r="J151" s="31" t="e">
        <f>VLOOKUP(AA151,DESPESAS!$A$2:$B$331,2,FALSE)</f>
        <v>#N/A</v>
      </c>
      <c r="K151" s="31" t="e">
        <f>VLOOKUP(AA151,DESPESAS!$A$2:$C$341,3,FALSE)</f>
        <v>#N/A</v>
      </c>
      <c r="L151" s="26">
        <f>CAZUL!F148</f>
        <v>0</v>
      </c>
      <c r="M151" s="56">
        <f>CAZUL!G148</f>
        <v>0</v>
      </c>
      <c r="N151" s="26">
        <f>CAZUL!H148</f>
        <v>0</v>
      </c>
      <c r="O151" s="6" t="str">
        <f>DESPESAS!E$2</f>
        <v>BANCO DO BRASIL</v>
      </c>
      <c r="P151" s="25"/>
      <c r="AA151" s="60">
        <f>CAZUL!C148</f>
        <v>0</v>
      </c>
    </row>
    <row r="152" spans="1:27" ht="12.75" hidden="1" customHeight="1" x14ac:dyDescent="0.25">
      <c r="A152" s="2"/>
      <c r="B152" s="24" t="s">
        <v>92</v>
      </c>
      <c r="C152" s="25"/>
      <c r="D152" s="85"/>
      <c r="E152" s="6"/>
      <c r="F152" s="35">
        <f>CAZUL!N149</f>
        <v>0</v>
      </c>
      <c r="G152" s="25" t="str">
        <f>DESPESAS!D$2</f>
        <v>UPA MAGÉ</v>
      </c>
      <c r="H152" s="59" t="e">
        <f>VLOOKUP(I152,FORNECEDOR!$A$1:$B$550,2,FALSE)</f>
        <v>#N/A</v>
      </c>
      <c r="I152" s="62">
        <f>CAZUL!E149</f>
        <v>0</v>
      </c>
      <c r="J152" s="31" t="e">
        <f>VLOOKUP(AA152,DESPESAS!$A$2:$B$331,2,FALSE)</f>
        <v>#N/A</v>
      </c>
      <c r="K152" s="31" t="e">
        <f>VLOOKUP(AA152,DESPESAS!$A$2:$C$341,3,FALSE)</f>
        <v>#N/A</v>
      </c>
      <c r="L152" s="26">
        <f>CAZUL!F149</f>
        <v>0</v>
      </c>
      <c r="M152" s="56">
        <f>CAZUL!G149</f>
        <v>0</v>
      </c>
      <c r="N152" s="26">
        <f>CAZUL!H149</f>
        <v>0</v>
      </c>
      <c r="O152" s="6" t="str">
        <f>DESPESAS!E$2</f>
        <v>BANCO DO BRASIL</v>
      </c>
      <c r="P152" s="25"/>
      <c r="AA152" s="60">
        <f>CAZUL!C149</f>
        <v>0</v>
      </c>
    </row>
    <row r="153" spans="1:27" ht="12.75" hidden="1" customHeight="1" x14ac:dyDescent="0.25">
      <c r="A153" s="2"/>
      <c r="B153" s="24" t="s">
        <v>92</v>
      </c>
      <c r="C153" s="25"/>
      <c r="D153" s="85"/>
      <c r="E153" s="6"/>
      <c r="F153" s="35">
        <f>CAZUL!N150</f>
        <v>0</v>
      </c>
      <c r="G153" s="25" t="str">
        <f>DESPESAS!D$2</f>
        <v>UPA MAGÉ</v>
      </c>
      <c r="H153" s="59" t="e">
        <f>VLOOKUP(I153,FORNECEDOR!$A$1:$B$550,2,FALSE)</f>
        <v>#N/A</v>
      </c>
      <c r="I153" s="62">
        <f>CAZUL!E150</f>
        <v>0</v>
      </c>
      <c r="J153" s="31" t="e">
        <f>VLOOKUP(AA153,DESPESAS!$A$2:$B$331,2,FALSE)</f>
        <v>#N/A</v>
      </c>
      <c r="K153" s="31" t="e">
        <f>VLOOKUP(AA153,DESPESAS!$A$2:$C$341,3,FALSE)</f>
        <v>#N/A</v>
      </c>
      <c r="L153" s="26">
        <f>CAZUL!F150</f>
        <v>0</v>
      </c>
      <c r="M153" s="56">
        <f>CAZUL!G150</f>
        <v>0</v>
      </c>
      <c r="N153" s="26">
        <f>CAZUL!H150</f>
        <v>0</v>
      </c>
      <c r="O153" s="6" t="str">
        <f>DESPESAS!E$2</f>
        <v>BANCO DO BRASIL</v>
      </c>
      <c r="P153" s="25"/>
      <c r="AA153" s="60">
        <f>CAZUL!C150</f>
        <v>0</v>
      </c>
    </row>
    <row r="154" spans="1:27" ht="12.75" hidden="1" customHeight="1" x14ac:dyDescent="0.25">
      <c r="A154" s="2"/>
      <c r="B154" s="24" t="s">
        <v>92</v>
      </c>
      <c r="C154" s="25"/>
      <c r="D154" s="85"/>
      <c r="E154" s="6"/>
      <c r="F154" s="35">
        <f>CAZUL!N151</f>
        <v>0</v>
      </c>
      <c r="G154" s="25" t="str">
        <f>DESPESAS!D$2</f>
        <v>UPA MAGÉ</v>
      </c>
      <c r="H154" s="59" t="e">
        <f>VLOOKUP(I154,FORNECEDOR!$A$1:$B$550,2,FALSE)</f>
        <v>#N/A</v>
      </c>
      <c r="I154" s="62">
        <f>CAZUL!E151</f>
        <v>0</v>
      </c>
      <c r="J154" s="31" t="e">
        <f>VLOOKUP(AA154,DESPESAS!$A$2:$B$331,2,FALSE)</f>
        <v>#N/A</v>
      </c>
      <c r="K154" s="31" t="e">
        <f>VLOOKUP(AA154,DESPESAS!$A$2:$C$341,3,FALSE)</f>
        <v>#N/A</v>
      </c>
      <c r="L154" s="26">
        <f>CAZUL!F151</f>
        <v>0</v>
      </c>
      <c r="M154" s="56">
        <f>CAZUL!G151</f>
        <v>0</v>
      </c>
      <c r="N154" s="26">
        <f>CAZUL!H151</f>
        <v>0</v>
      </c>
      <c r="O154" s="6" t="str">
        <f>DESPESAS!E$2</f>
        <v>BANCO DO BRASIL</v>
      </c>
      <c r="P154" s="25"/>
      <c r="AA154" s="60">
        <f>CAZUL!C151</f>
        <v>0</v>
      </c>
    </row>
    <row r="155" spans="1:27" ht="12.75" hidden="1" customHeight="1" x14ac:dyDescent="0.25">
      <c r="A155" s="2"/>
      <c r="B155" s="24" t="s">
        <v>92</v>
      </c>
      <c r="C155" s="25"/>
      <c r="D155" s="85"/>
      <c r="E155" s="6"/>
      <c r="F155" s="35">
        <f>CAZUL!N152</f>
        <v>0</v>
      </c>
      <c r="G155" s="25" t="str">
        <f>DESPESAS!D$2</f>
        <v>UPA MAGÉ</v>
      </c>
      <c r="H155" s="59" t="e">
        <f>VLOOKUP(I155,FORNECEDOR!$A$1:$B$550,2,FALSE)</f>
        <v>#N/A</v>
      </c>
      <c r="I155" s="62">
        <f>CAZUL!E152</f>
        <v>0</v>
      </c>
      <c r="J155" s="31" t="e">
        <f>VLOOKUP(AA155,DESPESAS!$A$2:$B$331,2,FALSE)</f>
        <v>#N/A</v>
      </c>
      <c r="K155" s="31" t="e">
        <f>VLOOKUP(AA155,DESPESAS!$A$2:$C$341,3,FALSE)</f>
        <v>#N/A</v>
      </c>
      <c r="L155" s="26">
        <f>CAZUL!F152</f>
        <v>0</v>
      </c>
      <c r="M155" s="56">
        <f>CAZUL!G152</f>
        <v>0</v>
      </c>
      <c r="N155" s="26">
        <f>CAZUL!H152</f>
        <v>0</v>
      </c>
      <c r="O155" s="6" t="str">
        <f>DESPESAS!E$2</f>
        <v>BANCO DO BRASIL</v>
      </c>
      <c r="P155" s="25"/>
      <c r="AA155" s="60">
        <f>CAZUL!C152</f>
        <v>0</v>
      </c>
    </row>
    <row r="156" spans="1:27" ht="12.75" hidden="1" customHeight="1" x14ac:dyDescent="0.25">
      <c r="A156" s="2"/>
      <c r="B156" s="24" t="s">
        <v>92</v>
      </c>
      <c r="C156" s="25"/>
      <c r="D156" s="85"/>
      <c r="E156" s="6"/>
      <c r="F156" s="35">
        <f>CAZUL!N153</f>
        <v>0</v>
      </c>
      <c r="G156" s="25" t="str">
        <f>DESPESAS!D$2</f>
        <v>UPA MAGÉ</v>
      </c>
      <c r="H156" s="59" t="e">
        <f>VLOOKUP(I156,FORNECEDOR!$A$1:$B$550,2,FALSE)</f>
        <v>#N/A</v>
      </c>
      <c r="I156" s="62">
        <f>CAZUL!E153</f>
        <v>0</v>
      </c>
      <c r="J156" s="31" t="e">
        <f>VLOOKUP(AA156,DESPESAS!$A$2:$B$331,2,FALSE)</f>
        <v>#N/A</v>
      </c>
      <c r="K156" s="31" t="e">
        <f>VLOOKUP(AA156,DESPESAS!$A$2:$C$341,3,FALSE)</f>
        <v>#N/A</v>
      </c>
      <c r="L156" s="26">
        <f>CAZUL!F153</f>
        <v>0</v>
      </c>
      <c r="M156" s="56">
        <f>CAZUL!G153</f>
        <v>0</v>
      </c>
      <c r="N156" s="26">
        <f>CAZUL!H153</f>
        <v>0</v>
      </c>
      <c r="O156" s="6" t="str">
        <f>DESPESAS!E$2</f>
        <v>BANCO DO BRASIL</v>
      </c>
      <c r="P156" s="25"/>
      <c r="AA156" s="60">
        <f>CAZUL!C153</f>
        <v>0</v>
      </c>
    </row>
    <row r="157" spans="1:27" ht="12.75" hidden="1" customHeight="1" x14ac:dyDescent="0.25">
      <c r="A157" s="2"/>
      <c r="B157" s="24" t="s">
        <v>92</v>
      </c>
      <c r="C157" s="25"/>
      <c r="D157" s="85"/>
      <c r="E157" s="6"/>
      <c r="F157" s="35">
        <f>CAZUL!N154</f>
        <v>0</v>
      </c>
      <c r="G157" s="25" t="str">
        <f>DESPESAS!D$2</f>
        <v>UPA MAGÉ</v>
      </c>
      <c r="H157" s="59" t="e">
        <f>VLOOKUP(I157,FORNECEDOR!$A$1:$B$550,2,FALSE)</f>
        <v>#N/A</v>
      </c>
      <c r="I157" s="62">
        <f>CAZUL!E154</f>
        <v>0</v>
      </c>
      <c r="J157" s="31" t="e">
        <f>VLOOKUP(AA157,DESPESAS!$A$2:$B$331,2,FALSE)</f>
        <v>#N/A</v>
      </c>
      <c r="K157" s="31" t="e">
        <f>VLOOKUP(AA157,DESPESAS!$A$2:$C$341,3,FALSE)</f>
        <v>#N/A</v>
      </c>
      <c r="L157" s="26">
        <f>CAZUL!F154</f>
        <v>0</v>
      </c>
      <c r="M157" s="56">
        <f>CAZUL!G154</f>
        <v>0</v>
      </c>
      <c r="N157" s="26">
        <f>CAZUL!H154</f>
        <v>0</v>
      </c>
      <c r="O157" s="6" t="str">
        <f>DESPESAS!E$2</f>
        <v>BANCO DO BRASIL</v>
      </c>
      <c r="P157" s="25"/>
      <c r="AA157" s="60">
        <f>CAZUL!C154</f>
        <v>0</v>
      </c>
    </row>
    <row r="158" spans="1:27" ht="12.75" hidden="1" customHeight="1" x14ac:dyDescent="0.25">
      <c r="A158" s="2"/>
      <c r="B158" s="24" t="s">
        <v>92</v>
      </c>
      <c r="C158" s="25"/>
      <c r="D158" s="85"/>
      <c r="E158" s="6"/>
      <c r="F158" s="35">
        <f>CAZUL!N155</f>
        <v>0</v>
      </c>
      <c r="G158" s="25" t="str">
        <f>DESPESAS!D$2</f>
        <v>UPA MAGÉ</v>
      </c>
      <c r="H158" s="59" t="e">
        <f>VLOOKUP(I158,FORNECEDOR!$A$1:$B$550,2,FALSE)</f>
        <v>#N/A</v>
      </c>
      <c r="I158" s="62">
        <f>CAZUL!E155</f>
        <v>0</v>
      </c>
      <c r="J158" s="31" t="e">
        <f>VLOOKUP(AA158,DESPESAS!$A$2:$B$331,2,FALSE)</f>
        <v>#N/A</v>
      </c>
      <c r="K158" s="31" t="e">
        <f>VLOOKUP(AA158,DESPESAS!$A$2:$C$341,3,FALSE)</f>
        <v>#N/A</v>
      </c>
      <c r="L158" s="26">
        <f>CAZUL!F155</f>
        <v>0</v>
      </c>
      <c r="M158" s="56">
        <f>CAZUL!G155</f>
        <v>0</v>
      </c>
      <c r="N158" s="26">
        <f>CAZUL!H155</f>
        <v>0</v>
      </c>
      <c r="O158" s="6" t="str">
        <f>DESPESAS!E$2</f>
        <v>BANCO DO BRASIL</v>
      </c>
      <c r="P158" s="25"/>
      <c r="AA158" s="60">
        <f>CAZUL!C155</f>
        <v>0</v>
      </c>
    </row>
    <row r="159" spans="1:27" ht="12.75" hidden="1" customHeight="1" x14ac:dyDescent="0.25">
      <c r="A159" s="2"/>
      <c r="B159" s="24" t="s">
        <v>92</v>
      </c>
      <c r="C159" s="25"/>
      <c r="D159" s="85"/>
      <c r="E159" s="6"/>
      <c r="F159" s="35">
        <f>CAZUL!N156</f>
        <v>0</v>
      </c>
      <c r="G159" s="25" t="str">
        <f>DESPESAS!D$2</f>
        <v>UPA MAGÉ</v>
      </c>
      <c r="H159" s="59" t="e">
        <f>VLOOKUP(I159,FORNECEDOR!$A$1:$B$550,2,FALSE)</f>
        <v>#N/A</v>
      </c>
      <c r="I159" s="62">
        <f>CAZUL!E156</f>
        <v>0</v>
      </c>
      <c r="J159" s="31" t="e">
        <f>VLOOKUP(AA159,DESPESAS!$A$2:$B$331,2,FALSE)</f>
        <v>#N/A</v>
      </c>
      <c r="K159" s="31" t="e">
        <f>VLOOKUP(AA159,DESPESAS!$A$2:$C$341,3,FALSE)</f>
        <v>#N/A</v>
      </c>
      <c r="L159" s="26">
        <f>CAZUL!F156</f>
        <v>0</v>
      </c>
      <c r="M159" s="56">
        <f>CAZUL!G156</f>
        <v>0</v>
      </c>
      <c r="N159" s="26">
        <f>CAZUL!H156</f>
        <v>0</v>
      </c>
      <c r="O159" s="6" t="str">
        <f>DESPESAS!E$2</f>
        <v>BANCO DO BRASIL</v>
      </c>
      <c r="P159" s="25"/>
      <c r="AA159" s="60">
        <f>CAZUL!C156</f>
        <v>0</v>
      </c>
    </row>
    <row r="160" spans="1:27" ht="12.75" hidden="1" customHeight="1" x14ac:dyDescent="0.25">
      <c r="A160" s="2"/>
      <c r="B160" s="24" t="s">
        <v>92</v>
      </c>
      <c r="C160" s="25"/>
      <c r="D160" s="85"/>
      <c r="E160" s="6"/>
      <c r="F160" s="35">
        <f>CAZUL!N157</f>
        <v>0</v>
      </c>
      <c r="G160" s="25" t="str">
        <f>DESPESAS!D$2</f>
        <v>UPA MAGÉ</v>
      </c>
      <c r="H160" s="59" t="e">
        <f>VLOOKUP(I160,FORNECEDOR!$A$1:$B$550,2,FALSE)</f>
        <v>#N/A</v>
      </c>
      <c r="I160" s="62">
        <f>CAZUL!E157</f>
        <v>0</v>
      </c>
      <c r="J160" s="31" t="e">
        <f>VLOOKUP(AA160,DESPESAS!$A$2:$B$331,2,FALSE)</f>
        <v>#N/A</v>
      </c>
      <c r="K160" s="31" t="e">
        <f>VLOOKUP(AA160,DESPESAS!$A$2:$C$341,3,FALSE)</f>
        <v>#N/A</v>
      </c>
      <c r="L160" s="26">
        <f>CAZUL!F157</f>
        <v>0</v>
      </c>
      <c r="M160" s="56">
        <f>CAZUL!G157</f>
        <v>0</v>
      </c>
      <c r="N160" s="26">
        <f>CAZUL!H157</f>
        <v>0</v>
      </c>
      <c r="O160" s="6" t="str">
        <f>DESPESAS!E$2</f>
        <v>BANCO DO BRASIL</v>
      </c>
      <c r="P160" s="25"/>
      <c r="AA160" s="60">
        <f>CAZUL!C157</f>
        <v>0</v>
      </c>
    </row>
    <row r="161" spans="1:16384" ht="12.75" hidden="1" customHeight="1" x14ac:dyDescent="0.25">
      <c r="A161" s="2"/>
      <c r="B161" s="24" t="s">
        <v>92</v>
      </c>
      <c r="C161" s="25"/>
      <c r="D161" s="85"/>
      <c r="E161" s="6"/>
      <c r="F161" s="35">
        <f>CAZUL!N158</f>
        <v>0</v>
      </c>
      <c r="G161" s="25" t="str">
        <f>DESPESAS!D$2</f>
        <v>UPA MAGÉ</v>
      </c>
      <c r="H161" s="59" t="e">
        <f>VLOOKUP(I161,FORNECEDOR!$A$1:$B$550,2,FALSE)</f>
        <v>#N/A</v>
      </c>
      <c r="I161" s="62">
        <f>CAZUL!E158</f>
        <v>0</v>
      </c>
      <c r="J161" s="31" t="e">
        <f>VLOOKUP(AA161,DESPESAS!$A$2:$B$331,2,FALSE)</f>
        <v>#N/A</v>
      </c>
      <c r="K161" s="31" t="e">
        <f>VLOOKUP(AA161,DESPESAS!$A$2:$C$341,3,FALSE)</f>
        <v>#N/A</v>
      </c>
      <c r="L161" s="26">
        <f>CAZUL!F158</f>
        <v>0</v>
      </c>
      <c r="M161" s="56">
        <f>CAZUL!G158</f>
        <v>0</v>
      </c>
      <c r="N161" s="26">
        <f>CAZUL!H158</f>
        <v>0</v>
      </c>
      <c r="O161" s="6" t="str">
        <f>DESPESAS!E$2</f>
        <v>BANCO DO BRASIL</v>
      </c>
      <c r="P161" s="25"/>
      <c r="AA161" s="60">
        <f>CAZUL!C158</f>
        <v>0</v>
      </c>
    </row>
    <row r="162" spans="1:16384" ht="12.75" hidden="1" customHeight="1" x14ac:dyDescent="0.25">
      <c r="A162" s="2"/>
      <c r="B162" s="24" t="s">
        <v>92</v>
      </c>
      <c r="C162" s="25"/>
      <c r="D162" s="85"/>
      <c r="E162" s="6"/>
      <c r="F162" s="35">
        <f>CAZUL!N159</f>
        <v>0</v>
      </c>
      <c r="G162" s="25" t="str">
        <f>DESPESAS!D$2</f>
        <v>UPA MAGÉ</v>
      </c>
      <c r="H162" s="59" t="e">
        <f>VLOOKUP(I162,FORNECEDOR!$A$1:$B$550,2,FALSE)</f>
        <v>#N/A</v>
      </c>
      <c r="I162" s="62">
        <f>CAZUL!E159</f>
        <v>0</v>
      </c>
      <c r="J162" s="31" t="e">
        <f>VLOOKUP(AA162,DESPESAS!$A$2:$B$331,2,FALSE)</f>
        <v>#N/A</v>
      </c>
      <c r="K162" s="31" t="e">
        <f>VLOOKUP(AA162,DESPESAS!$A$2:$C$341,3,FALSE)</f>
        <v>#N/A</v>
      </c>
      <c r="L162" s="26">
        <f>CAZUL!F159</f>
        <v>0</v>
      </c>
      <c r="M162" s="56">
        <f>CAZUL!G159</f>
        <v>0</v>
      </c>
      <c r="N162" s="26">
        <f>CAZUL!H159</f>
        <v>0</v>
      </c>
      <c r="O162" s="6" t="str">
        <f>DESPESAS!E$2</f>
        <v>BANCO DO BRASIL</v>
      </c>
      <c r="P162" s="25"/>
      <c r="AA162" s="60">
        <f>CAZUL!C159</f>
        <v>0</v>
      </c>
    </row>
    <row r="163" spans="1:16384" ht="12.75" hidden="1" customHeight="1" x14ac:dyDescent="0.25">
      <c r="A163" s="2"/>
      <c r="B163" s="24" t="s">
        <v>92</v>
      </c>
      <c r="C163" s="25"/>
      <c r="D163" s="85"/>
      <c r="E163" s="6"/>
      <c r="F163" s="35">
        <f>CAZUL!N160</f>
        <v>0</v>
      </c>
      <c r="G163" s="25" t="str">
        <f>DESPESAS!D$2</f>
        <v>UPA MAGÉ</v>
      </c>
      <c r="H163" s="59" t="e">
        <f>VLOOKUP(I163,FORNECEDOR!$A$1:$B$550,2,FALSE)</f>
        <v>#N/A</v>
      </c>
      <c r="I163" s="62">
        <f>CAZUL!E160</f>
        <v>0</v>
      </c>
      <c r="J163" s="31" t="e">
        <f>VLOOKUP(AA163,DESPESAS!$A$2:$B$331,2,FALSE)</f>
        <v>#N/A</v>
      </c>
      <c r="K163" s="31" t="e">
        <f>VLOOKUP(AA163,DESPESAS!$A$2:$C$341,3,FALSE)</f>
        <v>#N/A</v>
      </c>
      <c r="L163" s="26">
        <f>CAZUL!F160</f>
        <v>0</v>
      </c>
      <c r="M163" s="56">
        <f>CAZUL!G160</f>
        <v>0</v>
      </c>
      <c r="N163" s="26">
        <f>CAZUL!H160</f>
        <v>0</v>
      </c>
      <c r="O163" s="6" t="str">
        <f>DESPESAS!E$2</f>
        <v>BANCO DO BRASIL</v>
      </c>
      <c r="P163" s="25"/>
      <c r="AA163" s="60">
        <f>CAZUL!C160</f>
        <v>0</v>
      </c>
    </row>
    <row r="164" spans="1:16384" ht="12.75" hidden="1" customHeight="1" x14ac:dyDescent="0.25">
      <c r="A164" s="2"/>
      <c r="B164" s="24" t="s">
        <v>92</v>
      </c>
      <c r="C164" s="25"/>
      <c r="D164" s="85"/>
      <c r="E164" s="6"/>
      <c r="F164" s="35">
        <f>CAZUL!N161</f>
        <v>0</v>
      </c>
      <c r="G164" s="25" t="str">
        <f>DESPESAS!D$2</f>
        <v>UPA MAGÉ</v>
      </c>
      <c r="H164" s="59" t="e">
        <f>VLOOKUP(I164,FORNECEDOR!$A$1:$B$550,2,FALSE)</f>
        <v>#N/A</v>
      </c>
      <c r="I164" s="62">
        <f>CAZUL!E161</f>
        <v>0</v>
      </c>
      <c r="J164" s="31" t="e">
        <f>VLOOKUP(AA164,DESPESAS!$A$2:$B$331,2,FALSE)</f>
        <v>#N/A</v>
      </c>
      <c r="K164" s="31" t="e">
        <f>VLOOKUP(AA164,DESPESAS!$A$2:$C$341,3,FALSE)</f>
        <v>#N/A</v>
      </c>
      <c r="L164" s="26">
        <f>CAZUL!F161</f>
        <v>0</v>
      </c>
      <c r="M164" s="56">
        <f>CAZUL!G161</f>
        <v>0</v>
      </c>
      <c r="N164" s="26">
        <f>CAZUL!H161</f>
        <v>0</v>
      </c>
      <c r="O164" s="6" t="str">
        <f>DESPESAS!E$2</f>
        <v>BANCO DO BRASIL</v>
      </c>
      <c r="P164" s="25"/>
      <c r="AA164" s="60">
        <f>CAZUL!C161</f>
        <v>0</v>
      </c>
    </row>
    <row r="165" spans="1:16384" ht="12.75" hidden="1" customHeight="1" x14ac:dyDescent="0.25">
      <c r="A165" s="21"/>
      <c r="B165" s="24" t="s">
        <v>92</v>
      </c>
      <c r="C165" s="25"/>
      <c r="D165" s="85"/>
      <c r="E165" s="6"/>
      <c r="F165" s="35">
        <f>CAZUL!N162</f>
        <v>0</v>
      </c>
      <c r="G165" s="25" t="str">
        <f>DESPESAS!D$2</f>
        <v>UPA MAGÉ</v>
      </c>
      <c r="H165" s="59" t="e">
        <f>VLOOKUP(I165,FORNECEDOR!$A$1:$B$550,2,FALSE)</f>
        <v>#N/A</v>
      </c>
      <c r="I165" s="62">
        <f>CAZUL!E162</f>
        <v>0</v>
      </c>
      <c r="J165" s="31" t="e">
        <f>VLOOKUP(AA165,DESPESAS!$A$2:$B$331,2,FALSE)</f>
        <v>#N/A</v>
      </c>
      <c r="K165" s="31" t="e">
        <f>VLOOKUP(AA165,DESPESAS!$A$2:$C$341,3,FALSE)</f>
        <v>#N/A</v>
      </c>
      <c r="L165" s="26">
        <f>CAZUL!F162</f>
        <v>0</v>
      </c>
      <c r="M165" s="56">
        <f>CAZUL!G162</f>
        <v>0</v>
      </c>
      <c r="N165" s="26">
        <f>CAZUL!H162</f>
        <v>0</v>
      </c>
      <c r="O165" s="6" t="str">
        <f>DESPESAS!E$2</f>
        <v>BANCO DO BRASIL</v>
      </c>
      <c r="P165" s="25"/>
      <c r="AA165" s="60">
        <f>CAZUL!C162</f>
        <v>0</v>
      </c>
    </row>
    <row r="166" spans="1:16384" s="10" customFormat="1" ht="12.75" hidden="1" customHeight="1" x14ac:dyDescent="0.25">
      <c r="A166" s="2" t="s">
        <v>46</v>
      </c>
      <c r="B166" s="24" t="s">
        <v>92</v>
      </c>
      <c r="C166" s="25"/>
      <c r="D166" s="85"/>
      <c r="E166" s="6"/>
      <c r="F166" s="35">
        <f>CAZUL!N163</f>
        <v>0</v>
      </c>
      <c r="G166" s="25" t="str">
        <f>DESPESAS!D$2</f>
        <v>UPA MAGÉ</v>
      </c>
      <c r="H166" s="59" t="e">
        <f>VLOOKUP(I166,FORNECEDOR!$A$1:$B$550,2,FALSE)</f>
        <v>#N/A</v>
      </c>
      <c r="I166" s="62">
        <f>CAZUL!E163</f>
        <v>0</v>
      </c>
      <c r="J166" s="31" t="e">
        <f>VLOOKUP(AA166,DESPESAS!$A$2:$B$331,2,FALSE)</f>
        <v>#N/A</v>
      </c>
      <c r="K166" s="31" t="e">
        <f>VLOOKUP(AA166,DESPESAS!$A$2:$C$341,3,FALSE)</f>
        <v>#N/A</v>
      </c>
      <c r="L166" s="26">
        <f>CAZUL!F163</f>
        <v>0</v>
      </c>
      <c r="M166" s="56">
        <f>CAZUL!G163</f>
        <v>0</v>
      </c>
      <c r="N166" s="26">
        <f>CAZUL!H163</f>
        <v>0</v>
      </c>
      <c r="O166" s="6" t="str">
        <f>DESPESAS!E$2</f>
        <v>BANCO DO BRASIL</v>
      </c>
      <c r="P166" s="25"/>
      <c r="AA166" s="60">
        <f>CAZUL!C163</f>
        <v>0</v>
      </c>
    </row>
    <row r="167" spans="1:16384" ht="12.75" hidden="1" customHeight="1" x14ac:dyDescent="0.25">
      <c r="A167" s="2"/>
      <c r="B167" s="24" t="s">
        <v>92</v>
      </c>
      <c r="C167" s="25"/>
      <c r="D167" s="85"/>
      <c r="E167" s="6"/>
      <c r="F167" s="35">
        <f>CAZUL!N164</f>
        <v>0</v>
      </c>
      <c r="G167" s="25" t="str">
        <f>DESPESAS!D$2</f>
        <v>UPA MAGÉ</v>
      </c>
      <c r="H167" s="59" t="e">
        <f>VLOOKUP(I167,FORNECEDOR!$A$1:$B$550,2,FALSE)</f>
        <v>#N/A</v>
      </c>
      <c r="I167" s="62">
        <f>CAZUL!E164</f>
        <v>0</v>
      </c>
      <c r="J167" s="31" t="e">
        <f>VLOOKUP(AA167,DESPESAS!$A$2:$B$331,2,FALSE)</f>
        <v>#N/A</v>
      </c>
      <c r="K167" s="31" t="e">
        <f>VLOOKUP(AA167,DESPESAS!$A$2:$C$341,3,FALSE)</f>
        <v>#N/A</v>
      </c>
      <c r="L167" s="26">
        <f>CAZUL!F164</f>
        <v>0</v>
      </c>
      <c r="M167" s="56">
        <f>CAZUL!G164</f>
        <v>0</v>
      </c>
      <c r="N167" s="26">
        <f>CAZUL!H164</f>
        <v>0</v>
      </c>
      <c r="O167" s="6" t="str">
        <f>DESPESAS!E$2</f>
        <v>BANCO DO BRASIL</v>
      </c>
      <c r="P167" s="25"/>
      <c r="AA167" s="60">
        <f>CAZUL!C164</f>
        <v>0</v>
      </c>
    </row>
    <row r="168" spans="1:16384" ht="12.75" hidden="1" customHeight="1" x14ac:dyDescent="0.25">
      <c r="A168" s="2"/>
      <c r="B168" s="24" t="s">
        <v>92</v>
      </c>
      <c r="C168" s="25"/>
      <c r="D168" s="85"/>
      <c r="E168" s="6"/>
      <c r="F168" s="35">
        <f>CAZUL!N165</f>
        <v>0</v>
      </c>
      <c r="G168" s="25" t="str">
        <f>DESPESAS!D$2</f>
        <v>UPA MAGÉ</v>
      </c>
      <c r="H168" s="59" t="e">
        <f>VLOOKUP(I168,FORNECEDOR!$A$1:$B$550,2,FALSE)</f>
        <v>#N/A</v>
      </c>
      <c r="I168" s="62">
        <f>CAZUL!E165</f>
        <v>0</v>
      </c>
      <c r="J168" s="31" t="e">
        <f>VLOOKUP(AA168,DESPESAS!$A$2:$B$331,2,FALSE)</f>
        <v>#N/A</v>
      </c>
      <c r="K168" s="31" t="e">
        <f>VLOOKUP(AA168,DESPESAS!$A$2:$C$341,3,FALSE)</f>
        <v>#N/A</v>
      </c>
      <c r="L168" s="26">
        <f>CAZUL!F165</f>
        <v>0</v>
      </c>
      <c r="M168" s="56">
        <f>CAZUL!G165</f>
        <v>0</v>
      </c>
      <c r="N168" s="26">
        <f>CAZUL!H165</f>
        <v>0</v>
      </c>
      <c r="O168" s="6" t="str">
        <f>DESPESAS!E$2</f>
        <v>BANCO DO BRASIL</v>
      </c>
      <c r="P168" s="25"/>
      <c r="AA168" s="60">
        <f>CAZUL!C165</f>
        <v>0</v>
      </c>
    </row>
    <row r="169" spans="1:16384" ht="12.75" hidden="1" customHeight="1" x14ac:dyDescent="0.25">
      <c r="A169" s="2"/>
      <c r="B169" s="24" t="s">
        <v>92</v>
      </c>
      <c r="C169" s="25"/>
      <c r="D169" s="85"/>
      <c r="E169" s="6"/>
      <c r="F169" s="35">
        <f>CAZUL!N166</f>
        <v>0</v>
      </c>
      <c r="G169" s="25" t="str">
        <f>DESPESAS!D$2</f>
        <v>UPA MAGÉ</v>
      </c>
      <c r="H169" s="59" t="e">
        <f>VLOOKUP(I169,FORNECEDOR!$A$1:$B$550,2,FALSE)</f>
        <v>#N/A</v>
      </c>
      <c r="I169" s="62">
        <f>CAZUL!E166</f>
        <v>0</v>
      </c>
      <c r="J169" s="31" t="e">
        <f>VLOOKUP(AA169,DESPESAS!$A$2:$B$331,2,FALSE)</f>
        <v>#N/A</v>
      </c>
      <c r="K169" s="31" t="e">
        <f>VLOOKUP(AA169,DESPESAS!$A$2:$C$341,3,FALSE)</f>
        <v>#N/A</v>
      </c>
      <c r="L169" s="26">
        <f>CAZUL!F166</f>
        <v>0</v>
      </c>
      <c r="M169" s="56">
        <f>CAZUL!G166</f>
        <v>0</v>
      </c>
      <c r="N169" s="26">
        <f>CAZUL!H166</f>
        <v>0</v>
      </c>
      <c r="O169" s="6" t="str">
        <f>DESPESAS!E$2</f>
        <v>BANCO DO BRASIL</v>
      </c>
      <c r="P169" s="25"/>
      <c r="AA169" s="60">
        <f>CAZUL!C166</f>
        <v>0</v>
      </c>
    </row>
    <row r="170" spans="1:16384" ht="12.75" hidden="1" customHeight="1" x14ac:dyDescent="0.25">
      <c r="A170" s="2"/>
      <c r="B170" s="24" t="s">
        <v>92</v>
      </c>
      <c r="C170" s="25"/>
      <c r="D170" s="85"/>
      <c r="E170" s="6"/>
      <c r="F170" s="35">
        <f>CAZUL!N167</f>
        <v>0</v>
      </c>
      <c r="G170" s="25" t="str">
        <f>DESPESAS!D$2</f>
        <v>UPA MAGÉ</v>
      </c>
      <c r="H170" s="59" t="e">
        <f>VLOOKUP(I170,FORNECEDOR!$A$1:$B$550,2,FALSE)</f>
        <v>#N/A</v>
      </c>
      <c r="I170" s="62">
        <f>CAZUL!E167</f>
        <v>0</v>
      </c>
      <c r="J170" s="31" t="e">
        <f>VLOOKUP(AA170,DESPESAS!$A$2:$B$331,2,FALSE)</f>
        <v>#N/A</v>
      </c>
      <c r="K170" s="31" t="e">
        <f>VLOOKUP(AA170,DESPESAS!$A$2:$C$341,3,FALSE)</f>
        <v>#N/A</v>
      </c>
      <c r="L170" s="26">
        <f>CAZUL!F167</f>
        <v>0</v>
      </c>
      <c r="M170" s="56">
        <f>CAZUL!G167</f>
        <v>0</v>
      </c>
      <c r="N170" s="26">
        <f>CAZUL!H167</f>
        <v>0</v>
      </c>
      <c r="O170" s="6" t="str">
        <f>DESPESAS!E$2</f>
        <v>BANCO DO BRASIL</v>
      </c>
      <c r="P170" s="25"/>
      <c r="AA170" s="60">
        <f>CAZUL!C167</f>
        <v>0</v>
      </c>
    </row>
    <row r="171" spans="1:16384" ht="12.75" hidden="1" customHeight="1" x14ac:dyDescent="0.25">
      <c r="A171" s="21"/>
      <c r="B171" s="24" t="s">
        <v>92</v>
      </c>
      <c r="C171" s="25"/>
      <c r="D171" s="85"/>
      <c r="E171" s="6"/>
      <c r="F171" s="35">
        <f>CAZUL!N168</f>
        <v>0</v>
      </c>
      <c r="G171" s="25" t="str">
        <f>DESPESAS!D$2</f>
        <v>UPA MAGÉ</v>
      </c>
      <c r="H171" s="59" t="e">
        <f>VLOOKUP(I171,FORNECEDOR!$A$1:$B$550,2,FALSE)</f>
        <v>#N/A</v>
      </c>
      <c r="I171" s="62">
        <f>CAZUL!E168</f>
        <v>0</v>
      </c>
      <c r="J171" s="31" t="e">
        <f>VLOOKUP(AA171,DESPESAS!$A$2:$B$331,2,FALSE)</f>
        <v>#N/A</v>
      </c>
      <c r="K171" s="31" t="e">
        <f>VLOOKUP(AA171,DESPESAS!$A$2:$C$341,3,FALSE)</f>
        <v>#N/A</v>
      </c>
      <c r="L171" s="26">
        <f>CAZUL!F168</f>
        <v>0</v>
      </c>
      <c r="M171" s="56">
        <f>CAZUL!G168</f>
        <v>0</v>
      </c>
      <c r="N171" s="26">
        <f>CAZUL!H168</f>
        <v>0</v>
      </c>
      <c r="O171" s="6" t="str">
        <f>DESPESAS!E$2</f>
        <v>BANCO DO BRASIL</v>
      </c>
      <c r="P171" s="25"/>
      <c r="AA171" s="60">
        <f>CAZUL!C168</f>
        <v>0</v>
      </c>
    </row>
    <row r="172" spans="1:16384" ht="12.75" hidden="1" customHeight="1" x14ac:dyDescent="0.25">
      <c r="A172" s="2"/>
      <c r="B172" s="24" t="s">
        <v>92</v>
      </c>
      <c r="C172" s="25"/>
      <c r="D172" s="85"/>
      <c r="E172" s="6"/>
      <c r="F172" s="35">
        <f>CAZUL!N169</f>
        <v>0</v>
      </c>
      <c r="G172" s="25" t="str">
        <f>DESPESAS!D$2</f>
        <v>UPA MAGÉ</v>
      </c>
      <c r="H172" s="59" t="e">
        <f>VLOOKUP(I172,FORNECEDOR!$A$1:$B$550,2,FALSE)</f>
        <v>#N/A</v>
      </c>
      <c r="I172" s="62">
        <f>CAZUL!E169</f>
        <v>0</v>
      </c>
      <c r="J172" s="31" t="e">
        <f>VLOOKUP(AA172,DESPESAS!$A$2:$B$331,2,FALSE)</f>
        <v>#N/A</v>
      </c>
      <c r="K172" s="31" t="e">
        <f>VLOOKUP(AA172,DESPESAS!$A$2:$C$341,3,FALSE)</f>
        <v>#N/A</v>
      </c>
      <c r="L172" s="26">
        <f>CAZUL!F169</f>
        <v>0</v>
      </c>
      <c r="M172" s="56">
        <f>CAZUL!G169</f>
        <v>0</v>
      </c>
      <c r="N172" s="26">
        <f>CAZUL!H169</f>
        <v>0</v>
      </c>
      <c r="O172" s="6" t="str">
        <f>DESPESAS!E$2</f>
        <v>BANCO DO BRASIL</v>
      </c>
      <c r="P172" s="25"/>
      <c r="AA172" s="60">
        <f>CAZUL!C169</f>
        <v>0</v>
      </c>
    </row>
    <row r="173" spans="1:16384" ht="12.75" hidden="1" customHeight="1" x14ac:dyDescent="0.25">
      <c r="A173" s="4"/>
      <c r="B173" s="24" t="s">
        <v>92</v>
      </c>
      <c r="C173" s="25"/>
      <c r="D173" s="85"/>
      <c r="E173" s="6"/>
      <c r="F173" s="35">
        <f>CAZUL!N170</f>
        <v>0</v>
      </c>
      <c r="G173" s="25" t="str">
        <f>DESPESAS!D$2</f>
        <v>UPA MAGÉ</v>
      </c>
      <c r="H173" s="59" t="e">
        <f>VLOOKUP(I173,FORNECEDOR!$A$1:$B$550,2,FALSE)</f>
        <v>#N/A</v>
      </c>
      <c r="I173" s="62">
        <f>CAZUL!E170</f>
        <v>0</v>
      </c>
      <c r="J173" s="31" t="e">
        <f>VLOOKUP(AA173,DESPESAS!$A$2:$B$331,2,FALSE)</f>
        <v>#N/A</v>
      </c>
      <c r="K173" s="31" t="e">
        <f>VLOOKUP(AA173,DESPESAS!$A$2:$C$341,3,FALSE)</f>
        <v>#N/A</v>
      </c>
      <c r="L173" s="26">
        <f>CAZUL!F170</f>
        <v>0</v>
      </c>
      <c r="M173" s="56">
        <f>CAZUL!G170</f>
        <v>0</v>
      </c>
      <c r="N173" s="26">
        <f>CAZUL!H170</f>
        <v>0</v>
      </c>
      <c r="O173" s="6" t="str">
        <f>DESPESAS!E$2</f>
        <v>BANCO DO BRASIL</v>
      </c>
      <c r="P173" s="25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60">
        <f>CAZUL!C170</f>
        <v>0</v>
      </c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  <c r="IV173" s="10"/>
      <c r="IW173" s="10"/>
      <c r="IX173" s="10"/>
      <c r="IY173" s="10"/>
      <c r="IZ173" s="10"/>
      <c r="JA173" s="10"/>
      <c r="JB173" s="10"/>
      <c r="JC173" s="10"/>
      <c r="JD173" s="10"/>
      <c r="JE173" s="10"/>
      <c r="JF173" s="10"/>
      <c r="JG173" s="10"/>
      <c r="JH173" s="10"/>
      <c r="JI173" s="10"/>
      <c r="JJ173" s="10"/>
      <c r="JK173" s="10"/>
      <c r="JL173" s="10"/>
      <c r="JM173" s="10"/>
      <c r="JN173" s="10"/>
      <c r="JO173" s="10"/>
      <c r="JP173" s="10"/>
      <c r="JQ173" s="10"/>
      <c r="JR173" s="10"/>
      <c r="JS173" s="10"/>
      <c r="JT173" s="10"/>
      <c r="JU173" s="10"/>
      <c r="JV173" s="10"/>
      <c r="JW173" s="10"/>
      <c r="JX173" s="10"/>
      <c r="JY173" s="10"/>
      <c r="JZ173" s="10"/>
      <c r="KA173" s="10"/>
      <c r="KB173" s="10"/>
      <c r="KC173" s="10"/>
      <c r="KD173" s="10"/>
      <c r="KE173" s="10"/>
      <c r="KF173" s="10"/>
      <c r="KG173" s="10"/>
      <c r="KH173" s="10"/>
      <c r="KI173" s="10"/>
      <c r="KJ173" s="10"/>
      <c r="KK173" s="10"/>
      <c r="KL173" s="10"/>
      <c r="KM173" s="10"/>
      <c r="KN173" s="10"/>
      <c r="KO173" s="10"/>
      <c r="KP173" s="10"/>
      <c r="KQ173" s="10"/>
      <c r="KR173" s="10"/>
      <c r="KS173" s="10"/>
      <c r="KT173" s="10"/>
      <c r="KU173" s="10"/>
      <c r="KV173" s="10"/>
      <c r="KW173" s="10"/>
      <c r="KX173" s="10"/>
      <c r="KY173" s="10"/>
      <c r="KZ173" s="10"/>
      <c r="LA173" s="10"/>
      <c r="LB173" s="10"/>
      <c r="LC173" s="10"/>
      <c r="LD173" s="10"/>
      <c r="LE173" s="10"/>
      <c r="LF173" s="10"/>
      <c r="LG173" s="10"/>
      <c r="LH173" s="10"/>
      <c r="LI173" s="10"/>
      <c r="LJ173" s="10"/>
      <c r="LK173" s="10"/>
      <c r="LL173" s="10"/>
      <c r="LM173" s="10"/>
      <c r="LN173" s="10"/>
      <c r="LO173" s="10"/>
      <c r="LP173" s="10"/>
      <c r="LQ173" s="10"/>
      <c r="LR173" s="10"/>
      <c r="LS173" s="10"/>
      <c r="LT173" s="10"/>
      <c r="LU173" s="10"/>
      <c r="LV173" s="10"/>
      <c r="LW173" s="10"/>
      <c r="LX173" s="10"/>
      <c r="LY173" s="10"/>
      <c r="LZ173" s="10"/>
      <c r="MA173" s="10"/>
      <c r="MB173" s="10"/>
      <c r="MC173" s="10"/>
      <c r="MD173" s="10"/>
      <c r="ME173" s="10"/>
      <c r="MF173" s="10"/>
      <c r="MG173" s="10"/>
      <c r="MH173" s="10"/>
      <c r="MI173" s="10"/>
      <c r="MJ173" s="10"/>
      <c r="MK173" s="10"/>
      <c r="ML173" s="10"/>
      <c r="MM173" s="10"/>
      <c r="MN173" s="10"/>
      <c r="MO173" s="10"/>
      <c r="MP173" s="10"/>
      <c r="MQ173" s="10"/>
      <c r="MR173" s="10"/>
      <c r="MS173" s="10"/>
      <c r="MT173" s="10"/>
      <c r="MU173" s="10"/>
      <c r="MV173" s="10"/>
      <c r="MW173" s="10"/>
      <c r="MX173" s="10"/>
      <c r="MY173" s="10"/>
      <c r="MZ173" s="10"/>
      <c r="NA173" s="10"/>
      <c r="NB173" s="10"/>
      <c r="NC173" s="10"/>
      <c r="ND173" s="10"/>
      <c r="NE173" s="10"/>
      <c r="NF173" s="10"/>
      <c r="NG173" s="10"/>
      <c r="NH173" s="10"/>
      <c r="NI173" s="10"/>
      <c r="NJ173" s="10"/>
      <c r="NK173" s="10"/>
      <c r="NL173" s="10"/>
      <c r="NM173" s="10"/>
      <c r="NN173" s="10"/>
      <c r="NO173" s="10"/>
      <c r="NP173" s="10"/>
      <c r="NQ173" s="10"/>
      <c r="NR173" s="10"/>
      <c r="NS173" s="10"/>
      <c r="NT173" s="10"/>
      <c r="NU173" s="10"/>
      <c r="NV173" s="10"/>
      <c r="NW173" s="10"/>
      <c r="NX173" s="10"/>
      <c r="NY173" s="10"/>
      <c r="NZ173" s="10"/>
      <c r="OA173" s="10"/>
      <c r="OB173" s="10"/>
      <c r="OC173" s="10"/>
      <c r="OD173" s="10"/>
      <c r="OE173" s="10"/>
      <c r="OF173" s="10"/>
      <c r="OG173" s="10"/>
      <c r="OH173" s="10"/>
      <c r="OI173" s="10"/>
      <c r="OJ173" s="10"/>
      <c r="OK173" s="10"/>
      <c r="OL173" s="10"/>
      <c r="OM173" s="10"/>
      <c r="ON173" s="10"/>
      <c r="OO173" s="10"/>
      <c r="OP173" s="10"/>
      <c r="OQ173" s="10"/>
      <c r="OR173" s="10"/>
      <c r="OS173" s="10"/>
      <c r="OT173" s="10"/>
      <c r="OU173" s="10"/>
      <c r="OV173" s="10"/>
      <c r="OW173" s="10"/>
      <c r="OX173" s="10"/>
      <c r="OY173" s="10"/>
      <c r="OZ173" s="10"/>
      <c r="PA173" s="10"/>
      <c r="PB173" s="10"/>
      <c r="PC173" s="10"/>
      <c r="PD173" s="10"/>
      <c r="PE173" s="10"/>
      <c r="PF173" s="10"/>
      <c r="PG173" s="10"/>
      <c r="PH173" s="10"/>
      <c r="PI173" s="10"/>
      <c r="PJ173" s="10"/>
      <c r="PK173" s="10"/>
      <c r="PL173" s="10"/>
      <c r="PM173" s="10"/>
      <c r="PN173" s="10"/>
      <c r="PO173" s="10"/>
      <c r="PP173" s="10"/>
      <c r="PQ173" s="10"/>
      <c r="PR173" s="10"/>
      <c r="PS173" s="10"/>
      <c r="PT173" s="10"/>
      <c r="PU173" s="10"/>
      <c r="PV173" s="10"/>
      <c r="PW173" s="10"/>
      <c r="PX173" s="10"/>
      <c r="PY173" s="10"/>
      <c r="PZ173" s="10"/>
      <c r="QA173" s="10"/>
      <c r="QB173" s="10"/>
      <c r="QC173" s="10"/>
      <c r="QD173" s="10"/>
      <c r="QE173" s="10"/>
      <c r="QF173" s="10"/>
      <c r="QG173" s="10"/>
      <c r="QH173" s="10"/>
      <c r="QI173" s="10"/>
      <c r="QJ173" s="10"/>
      <c r="QK173" s="10"/>
      <c r="QL173" s="10"/>
      <c r="QM173" s="10"/>
      <c r="QN173" s="10"/>
      <c r="QO173" s="10"/>
      <c r="QP173" s="10"/>
      <c r="QQ173" s="10"/>
      <c r="QR173" s="10"/>
      <c r="QS173" s="10"/>
      <c r="QT173" s="10"/>
      <c r="QU173" s="10"/>
      <c r="QV173" s="10"/>
      <c r="QW173" s="10"/>
      <c r="QX173" s="10"/>
      <c r="QY173" s="10"/>
      <c r="QZ173" s="10"/>
      <c r="RA173" s="10"/>
      <c r="RB173" s="10"/>
      <c r="RC173" s="10"/>
      <c r="RD173" s="10"/>
      <c r="RE173" s="10"/>
      <c r="RF173" s="10"/>
      <c r="RG173" s="10"/>
      <c r="RH173" s="10"/>
      <c r="RI173" s="10"/>
      <c r="RJ173" s="10"/>
      <c r="RK173" s="10"/>
      <c r="RL173" s="10"/>
      <c r="RM173" s="10"/>
      <c r="RN173" s="10"/>
      <c r="RO173" s="10"/>
      <c r="RP173" s="10"/>
      <c r="RQ173" s="10"/>
      <c r="RR173" s="10"/>
      <c r="RS173" s="10"/>
      <c r="RT173" s="10"/>
      <c r="RU173" s="10"/>
      <c r="RV173" s="10"/>
      <c r="RW173" s="10"/>
      <c r="RX173" s="10"/>
      <c r="RY173" s="10"/>
      <c r="RZ173" s="10"/>
      <c r="SA173" s="10"/>
      <c r="SB173" s="10"/>
      <c r="SC173" s="10"/>
      <c r="SD173" s="10"/>
      <c r="SE173" s="10"/>
      <c r="SF173" s="10"/>
      <c r="SG173" s="10"/>
      <c r="SH173" s="10"/>
      <c r="SI173" s="10"/>
      <c r="SJ173" s="10"/>
      <c r="SK173" s="10"/>
      <c r="SL173" s="10"/>
      <c r="SM173" s="10"/>
      <c r="SN173" s="10"/>
      <c r="SO173" s="10"/>
      <c r="SP173" s="10"/>
      <c r="SQ173" s="10"/>
      <c r="SR173" s="10"/>
      <c r="SS173" s="10"/>
      <c r="ST173" s="10"/>
      <c r="SU173" s="10"/>
      <c r="SV173" s="10"/>
      <c r="SW173" s="10"/>
      <c r="SX173" s="10"/>
      <c r="SY173" s="10"/>
      <c r="SZ173" s="10"/>
      <c r="TA173" s="10"/>
      <c r="TB173" s="10"/>
      <c r="TC173" s="10"/>
      <c r="TD173" s="10"/>
      <c r="TE173" s="10"/>
      <c r="TF173" s="10"/>
      <c r="TG173" s="10"/>
      <c r="TH173" s="10"/>
      <c r="TI173" s="10"/>
      <c r="TJ173" s="10"/>
      <c r="TK173" s="10"/>
      <c r="TL173" s="10"/>
      <c r="TM173" s="10"/>
      <c r="TN173" s="10"/>
      <c r="TO173" s="10"/>
      <c r="TP173" s="10"/>
      <c r="TQ173" s="10"/>
      <c r="TR173" s="10"/>
      <c r="TS173" s="10"/>
      <c r="TT173" s="10"/>
      <c r="TU173" s="10"/>
      <c r="TV173" s="10"/>
      <c r="TW173" s="10"/>
      <c r="TX173" s="10"/>
      <c r="TY173" s="10"/>
      <c r="TZ173" s="10"/>
      <c r="UA173" s="10"/>
      <c r="UB173" s="10"/>
      <c r="UC173" s="10"/>
      <c r="UD173" s="10"/>
      <c r="UE173" s="10"/>
      <c r="UF173" s="10"/>
      <c r="UG173" s="10"/>
      <c r="UH173" s="10"/>
      <c r="UI173" s="10"/>
      <c r="UJ173" s="10"/>
      <c r="UK173" s="10"/>
      <c r="UL173" s="10"/>
      <c r="UM173" s="10"/>
      <c r="UN173" s="10"/>
      <c r="UO173" s="10"/>
      <c r="UP173" s="10"/>
      <c r="UQ173" s="10"/>
      <c r="UR173" s="10"/>
      <c r="US173" s="10"/>
      <c r="UT173" s="10"/>
      <c r="UU173" s="10"/>
      <c r="UV173" s="10"/>
      <c r="UW173" s="10"/>
      <c r="UX173" s="10"/>
      <c r="UY173" s="10"/>
      <c r="UZ173" s="10"/>
      <c r="VA173" s="10"/>
      <c r="VB173" s="10"/>
      <c r="VC173" s="10"/>
      <c r="VD173" s="10"/>
      <c r="VE173" s="10"/>
      <c r="VF173" s="10"/>
      <c r="VG173" s="10"/>
      <c r="VH173" s="10"/>
      <c r="VI173" s="10"/>
      <c r="VJ173" s="10"/>
      <c r="VK173" s="10"/>
      <c r="VL173" s="10"/>
      <c r="VM173" s="10"/>
      <c r="VN173" s="10"/>
      <c r="VO173" s="10"/>
      <c r="VP173" s="10"/>
      <c r="VQ173" s="10"/>
      <c r="VR173" s="10"/>
      <c r="VS173" s="10"/>
      <c r="VT173" s="10"/>
      <c r="VU173" s="10"/>
      <c r="VV173" s="10"/>
      <c r="VW173" s="10"/>
      <c r="VX173" s="10"/>
      <c r="VY173" s="10"/>
      <c r="VZ173" s="10"/>
      <c r="WA173" s="10"/>
      <c r="WB173" s="10"/>
      <c r="WC173" s="10"/>
      <c r="WD173" s="10"/>
      <c r="WE173" s="10"/>
      <c r="WF173" s="10"/>
      <c r="WG173" s="10"/>
      <c r="WH173" s="10"/>
      <c r="WI173" s="10"/>
      <c r="WJ173" s="10"/>
      <c r="WK173" s="10"/>
      <c r="WL173" s="10"/>
      <c r="WM173" s="10"/>
      <c r="WN173" s="10"/>
      <c r="WO173" s="10"/>
      <c r="WP173" s="10"/>
      <c r="WQ173" s="10"/>
      <c r="WR173" s="10"/>
      <c r="WS173" s="10"/>
      <c r="WT173" s="10"/>
      <c r="WU173" s="10"/>
      <c r="WV173" s="10"/>
      <c r="WW173" s="10"/>
      <c r="WX173" s="10"/>
      <c r="WY173" s="10"/>
      <c r="WZ173" s="10"/>
      <c r="XA173" s="10"/>
      <c r="XB173" s="10"/>
      <c r="XC173" s="10"/>
      <c r="XD173" s="10"/>
      <c r="XE173" s="10"/>
      <c r="XF173" s="10"/>
      <c r="XG173" s="10"/>
      <c r="XH173" s="10"/>
      <c r="XI173" s="10"/>
      <c r="XJ173" s="10"/>
      <c r="XK173" s="10"/>
      <c r="XL173" s="10"/>
      <c r="XM173" s="10"/>
      <c r="XN173" s="10"/>
      <c r="XO173" s="10"/>
      <c r="XP173" s="10"/>
      <c r="XQ173" s="10"/>
      <c r="XR173" s="10"/>
      <c r="XS173" s="10"/>
      <c r="XT173" s="10"/>
      <c r="XU173" s="10"/>
      <c r="XV173" s="10"/>
      <c r="XW173" s="10"/>
      <c r="XX173" s="10"/>
      <c r="XY173" s="10"/>
      <c r="XZ173" s="10"/>
      <c r="YA173" s="10"/>
      <c r="YB173" s="10"/>
      <c r="YC173" s="10"/>
      <c r="YD173" s="10"/>
      <c r="YE173" s="10"/>
      <c r="YF173" s="10"/>
      <c r="YG173" s="10"/>
      <c r="YH173" s="10"/>
      <c r="YI173" s="10"/>
      <c r="YJ173" s="10"/>
      <c r="YK173" s="10"/>
      <c r="YL173" s="10"/>
      <c r="YM173" s="10"/>
      <c r="YN173" s="10"/>
      <c r="YO173" s="10"/>
      <c r="YP173" s="10"/>
      <c r="YQ173" s="10"/>
      <c r="YR173" s="10"/>
      <c r="YS173" s="10"/>
      <c r="YT173" s="10"/>
      <c r="YU173" s="10"/>
      <c r="YV173" s="10"/>
      <c r="YW173" s="10"/>
      <c r="YX173" s="10"/>
      <c r="YY173" s="10"/>
      <c r="YZ173" s="10"/>
      <c r="ZA173" s="10"/>
      <c r="ZB173" s="10"/>
      <c r="ZC173" s="10"/>
      <c r="ZD173" s="10"/>
      <c r="ZE173" s="10"/>
      <c r="ZF173" s="10"/>
      <c r="ZG173" s="10"/>
      <c r="ZH173" s="10"/>
      <c r="ZI173" s="10"/>
      <c r="ZJ173" s="10"/>
      <c r="ZK173" s="10"/>
      <c r="ZL173" s="10"/>
      <c r="ZM173" s="10"/>
      <c r="ZN173" s="10"/>
      <c r="ZO173" s="10"/>
      <c r="ZP173" s="10"/>
      <c r="ZQ173" s="10"/>
      <c r="ZR173" s="10"/>
      <c r="ZS173" s="10"/>
      <c r="ZT173" s="10"/>
      <c r="ZU173" s="10"/>
      <c r="ZV173" s="10"/>
      <c r="ZW173" s="10"/>
      <c r="ZX173" s="10"/>
      <c r="ZY173" s="10"/>
      <c r="ZZ173" s="10"/>
      <c r="AAA173" s="10"/>
      <c r="AAB173" s="10"/>
      <c r="AAC173" s="10"/>
      <c r="AAD173" s="10"/>
      <c r="AAE173" s="10"/>
      <c r="AAF173" s="10"/>
      <c r="AAG173" s="10"/>
      <c r="AAH173" s="10"/>
      <c r="AAI173" s="10"/>
      <c r="AAJ173" s="10"/>
      <c r="AAK173" s="10"/>
      <c r="AAL173" s="10"/>
      <c r="AAM173" s="10"/>
      <c r="AAN173" s="10"/>
      <c r="AAO173" s="10"/>
      <c r="AAP173" s="10"/>
      <c r="AAQ173" s="10"/>
      <c r="AAR173" s="10"/>
      <c r="AAS173" s="10"/>
      <c r="AAT173" s="10"/>
      <c r="AAU173" s="10"/>
      <c r="AAV173" s="10"/>
      <c r="AAW173" s="10"/>
      <c r="AAX173" s="10"/>
      <c r="AAY173" s="10"/>
      <c r="AAZ173" s="10"/>
      <c r="ABA173" s="10"/>
      <c r="ABB173" s="10"/>
      <c r="ABC173" s="10"/>
      <c r="ABD173" s="10"/>
      <c r="ABE173" s="10"/>
      <c r="ABF173" s="10"/>
      <c r="ABG173" s="10"/>
      <c r="ABH173" s="10"/>
      <c r="ABI173" s="10"/>
      <c r="ABJ173" s="10"/>
      <c r="ABK173" s="10"/>
      <c r="ABL173" s="10"/>
      <c r="ABM173" s="10"/>
      <c r="ABN173" s="10"/>
      <c r="ABO173" s="10"/>
      <c r="ABP173" s="10"/>
      <c r="ABQ173" s="10"/>
      <c r="ABR173" s="10"/>
      <c r="ABS173" s="10"/>
      <c r="ABT173" s="10"/>
      <c r="ABU173" s="10"/>
      <c r="ABV173" s="10"/>
      <c r="ABW173" s="10"/>
      <c r="ABX173" s="10"/>
      <c r="ABY173" s="10"/>
      <c r="ABZ173" s="10"/>
      <c r="ACA173" s="10"/>
      <c r="ACB173" s="10"/>
      <c r="ACC173" s="10"/>
      <c r="ACD173" s="10"/>
      <c r="ACE173" s="10"/>
      <c r="ACF173" s="10"/>
      <c r="ACG173" s="10"/>
      <c r="ACH173" s="10"/>
      <c r="ACI173" s="10"/>
      <c r="ACJ173" s="10"/>
      <c r="ACK173" s="10"/>
      <c r="ACL173" s="10"/>
      <c r="ACM173" s="10"/>
      <c r="ACN173" s="10"/>
      <c r="ACO173" s="10"/>
      <c r="ACP173" s="10"/>
      <c r="ACQ173" s="10"/>
      <c r="ACR173" s="10"/>
      <c r="ACS173" s="10"/>
      <c r="ACT173" s="10"/>
      <c r="ACU173" s="10"/>
      <c r="ACV173" s="10"/>
      <c r="ACW173" s="10"/>
      <c r="ACX173" s="10"/>
      <c r="ACY173" s="10"/>
      <c r="ACZ173" s="10"/>
      <c r="ADA173" s="10"/>
      <c r="ADB173" s="10"/>
      <c r="ADC173" s="10"/>
      <c r="ADD173" s="10"/>
      <c r="ADE173" s="10"/>
      <c r="ADF173" s="10"/>
      <c r="ADG173" s="10"/>
      <c r="ADH173" s="10"/>
      <c r="ADI173" s="10"/>
      <c r="ADJ173" s="10"/>
      <c r="ADK173" s="10"/>
      <c r="ADL173" s="10"/>
      <c r="ADM173" s="10"/>
      <c r="ADN173" s="10"/>
      <c r="ADO173" s="10"/>
      <c r="ADP173" s="10"/>
      <c r="ADQ173" s="10"/>
      <c r="ADR173" s="10"/>
      <c r="ADS173" s="10"/>
      <c r="ADT173" s="10"/>
      <c r="ADU173" s="10"/>
      <c r="ADV173" s="10"/>
      <c r="ADW173" s="10"/>
      <c r="ADX173" s="10"/>
      <c r="ADY173" s="10"/>
      <c r="ADZ173" s="10"/>
      <c r="AEA173" s="10"/>
      <c r="AEB173" s="10"/>
      <c r="AEC173" s="10"/>
      <c r="AED173" s="10"/>
      <c r="AEE173" s="10"/>
      <c r="AEF173" s="10"/>
      <c r="AEG173" s="10"/>
      <c r="AEH173" s="10"/>
      <c r="AEI173" s="10"/>
      <c r="AEJ173" s="10"/>
      <c r="AEK173" s="10"/>
      <c r="AEL173" s="10"/>
      <c r="AEM173" s="10"/>
      <c r="AEN173" s="10"/>
      <c r="AEO173" s="10"/>
      <c r="AEP173" s="10"/>
      <c r="AEQ173" s="10"/>
      <c r="AER173" s="10"/>
      <c r="AES173" s="10"/>
      <c r="AET173" s="10"/>
      <c r="AEU173" s="10"/>
      <c r="AEV173" s="10"/>
      <c r="AEW173" s="10"/>
      <c r="AEX173" s="10"/>
      <c r="AEY173" s="10"/>
      <c r="AEZ173" s="10"/>
      <c r="AFA173" s="10"/>
      <c r="AFB173" s="10"/>
      <c r="AFC173" s="10"/>
      <c r="AFD173" s="10"/>
      <c r="AFE173" s="10"/>
      <c r="AFF173" s="10"/>
      <c r="AFG173" s="10"/>
      <c r="AFH173" s="10"/>
      <c r="AFI173" s="10"/>
      <c r="AFJ173" s="10"/>
      <c r="AFK173" s="10"/>
      <c r="AFL173" s="10"/>
      <c r="AFM173" s="10"/>
      <c r="AFN173" s="10"/>
      <c r="AFO173" s="10"/>
      <c r="AFP173" s="10"/>
      <c r="AFQ173" s="10"/>
      <c r="AFR173" s="10"/>
      <c r="AFS173" s="10"/>
      <c r="AFT173" s="10"/>
      <c r="AFU173" s="10"/>
      <c r="AFV173" s="10"/>
      <c r="AFW173" s="10"/>
      <c r="AFX173" s="10"/>
      <c r="AFY173" s="10"/>
      <c r="AFZ173" s="10"/>
      <c r="AGA173" s="10"/>
      <c r="AGB173" s="10"/>
      <c r="AGC173" s="10"/>
      <c r="AGD173" s="10"/>
      <c r="AGE173" s="10"/>
      <c r="AGF173" s="10"/>
      <c r="AGG173" s="10"/>
      <c r="AGH173" s="10"/>
      <c r="AGI173" s="10"/>
      <c r="AGJ173" s="10"/>
      <c r="AGK173" s="10"/>
      <c r="AGL173" s="10"/>
      <c r="AGM173" s="10"/>
      <c r="AGN173" s="10"/>
      <c r="AGO173" s="10"/>
      <c r="AGP173" s="10"/>
      <c r="AGQ173" s="10"/>
      <c r="AGR173" s="10"/>
      <c r="AGS173" s="10"/>
      <c r="AGT173" s="10"/>
      <c r="AGU173" s="10"/>
      <c r="AGV173" s="10"/>
      <c r="AGW173" s="10"/>
      <c r="AGX173" s="10"/>
      <c r="AGY173" s="10"/>
      <c r="AGZ173" s="10"/>
      <c r="AHA173" s="10"/>
      <c r="AHB173" s="10"/>
      <c r="AHC173" s="10"/>
      <c r="AHD173" s="10"/>
      <c r="AHE173" s="10"/>
      <c r="AHF173" s="10"/>
      <c r="AHG173" s="10"/>
      <c r="AHH173" s="10"/>
      <c r="AHI173" s="10"/>
      <c r="AHJ173" s="10"/>
      <c r="AHK173" s="10"/>
      <c r="AHL173" s="10"/>
      <c r="AHM173" s="10"/>
      <c r="AHN173" s="10"/>
      <c r="AHO173" s="10"/>
      <c r="AHP173" s="10"/>
      <c r="AHQ173" s="10"/>
      <c r="AHR173" s="10"/>
      <c r="AHS173" s="10"/>
      <c r="AHT173" s="10"/>
      <c r="AHU173" s="10"/>
      <c r="AHV173" s="10"/>
      <c r="AHW173" s="10"/>
      <c r="AHX173" s="10"/>
      <c r="AHY173" s="10"/>
      <c r="AHZ173" s="10"/>
      <c r="AIA173" s="10"/>
      <c r="AIB173" s="10"/>
      <c r="AIC173" s="10"/>
      <c r="AID173" s="10"/>
      <c r="AIE173" s="10"/>
      <c r="AIF173" s="10"/>
      <c r="AIG173" s="10"/>
      <c r="AIH173" s="10"/>
      <c r="AII173" s="10"/>
      <c r="AIJ173" s="10"/>
      <c r="AIK173" s="10"/>
      <c r="AIL173" s="10"/>
      <c r="AIM173" s="10"/>
      <c r="AIN173" s="10"/>
      <c r="AIO173" s="10"/>
      <c r="AIP173" s="10"/>
      <c r="AIQ173" s="10"/>
      <c r="AIR173" s="10"/>
      <c r="AIS173" s="10"/>
      <c r="AIT173" s="10"/>
      <c r="AIU173" s="10"/>
      <c r="AIV173" s="10"/>
      <c r="AIW173" s="10"/>
      <c r="AIX173" s="10"/>
      <c r="AIY173" s="10"/>
      <c r="AIZ173" s="10"/>
      <c r="AJA173" s="10"/>
      <c r="AJB173" s="10"/>
      <c r="AJC173" s="10"/>
      <c r="AJD173" s="10"/>
      <c r="AJE173" s="10"/>
      <c r="AJF173" s="10"/>
      <c r="AJG173" s="10"/>
      <c r="AJH173" s="10"/>
      <c r="AJI173" s="10"/>
      <c r="AJJ173" s="10"/>
      <c r="AJK173" s="10"/>
      <c r="AJL173" s="10"/>
      <c r="AJM173" s="10"/>
      <c r="AJN173" s="10"/>
      <c r="AJO173" s="10"/>
      <c r="AJP173" s="10"/>
      <c r="AJQ173" s="10"/>
      <c r="AJR173" s="10"/>
      <c r="AJS173" s="10"/>
      <c r="AJT173" s="10"/>
      <c r="AJU173" s="10"/>
      <c r="AJV173" s="10"/>
      <c r="AJW173" s="10"/>
      <c r="AJX173" s="10"/>
      <c r="AJY173" s="10"/>
      <c r="AJZ173" s="10"/>
      <c r="AKA173" s="10"/>
      <c r="AKB173" s="10"/>
      <c r="AKC173" s="10"/>
      <c r="AKD173" s="10"/>
      <c r="AKE173" s="10"/>
      <c r="AKF173" s="10"/>
      <c r="AKG173" s="10"/>
      <c r="AKH173" s="10"/>
      <c r="AKI173" s="10"/>
      <c r="AKJ173" s="10"/>
      <c r="AKK173" s="10"/>
      <c r="AKL173" s="10"/>
      <c r="AKM173" s="10"/>
      <c r="AKN173" s="10"/>
      <c r="AKO173" s="10"/>
      <c r="AKP173" s="10"/>
      <c r="AKQ173" s="10"/>
      <c r="AKR173" s="10"/>
      <c r="AKS173" s="10"/>
      <c r="AKT173" s="10"/>
      <c r="AKU173" s="10"/>
      <c r="AKV173" s="10"/>
      <c r="AKW173" s="10"/>
      <c r="AKX173" s="10"/>
      <c r="AKY173" s="10"/>
      <c r="AKZ173" s="10"/>
      <c r="ALA173" s="10"/>
      <c r="ALB173" s="10"/>
      <c r="ALC173" s="10"/>
      <c r="ALD173" s="10"/>
      <c r="ALE173" s="10"/>
      <c r="ALF173" s="10"/>
      <c r="ALG173" s="10"/>
      <c r="ALH173" s="10"/>
      <c r="ALI173" s="10"/>
      <c r="ALJ173" s="10"/>
      <c r="ALK173" s="10"/>
      <c r="ALL173" s="10"/>
      <c r="ALM173" s="10"/>
      <c r="ALN173" s="10"/>
      <c r="ALO173" s="10"/>
      <c r="ALP173" s="10"/>
      <c r="ALQ173" s="10"/>
      <c r="ALR173" s="10"/>
      <c r="ALS173" s="10"/>
      <c r="ALT173" s="10"/>
      <c r="ALU173" s="10"/>
      <c r="ALV173" s="10"/>
      <c r="ALW173" s="10"/>
      <c r="ALX173" s="10"/>
      <c r="ALY173" s="10"/>
      <c r="ALZ173" s="10"/>
      <c r="AMA173" s="10"/>
      <c r="AMB173" s="10"/>
      <c r="AMC173" s="10"/>
      <c r="AMD173" s="10"/>
      <c r="AME173" s="10"/>
      <c r="AMF173" s="10"/>
      <c r="AMG173" s="10"/>
      <c r="AMH173" s="10"/>
      <c r="AMI173" s="10"/>
      <c r="AMJ173" s="10"/>
      <c r="AMK173" s="10"/>
      <c r="AML173" s="10"/>
      <c r="AMM173" s="10"/>
      <c r="AMN173" s="10"/>
      <c r="AMO173" s="10"/>
      <c r="AMP173" s="10"/>
      <c r="AMQ173" s="10"/>
      <c r="AMR173" s="10"/>
      <c r="AMS173" s="10"/>
      <c r="AMT173" s="10"/>
      <c r="AMU173" s="10"/>
      <c r="AMV173" s="10"/>
      <c r="AMW173" s="10"/>
      <c r="AMX173" s="10"/>
      <c r="AMY173" s="10"/>
      <c r="AMZ173" s="10"/>
      <c r="ANA173" s="10"/>
      <c r="ANB173" s="10"/>
      <c r="ANC173" s="10"/>
      <c r="AND173" s="10"/>
      <c r="ANE173" s="10"/>
      <c r="ANF173" s="10"/>
      <c r="ANG173" s="10"/>
      <c r="ANH173" s="10"/>
      <c r="ANI173" s="10"/>
      <c r="ANJ173" s="10"/>
      <c r="ANK173" s="10"/>
      <c r="ANL173" s="10"/>
      <c r="ANM173" s="10"/>
      <c r="ANN173" s="10"/>
      <c r="ANO173" s="10"/>
      <c r="ANP173" s="10"/>
      <c r="ANQ173" s="10"/>
      <c r="ANR173" s="10"/>
      <c r="ANS173" s="10"/>
      <c r="ANT173" s="10"/>
      <c r="ANU173" s="10"/>
      <c r="ANV173" s="10"/>
      <c r="ANW173" s="10"/>
      <c r="ANX173" s="10"/>
      <c r="ANY173" s="10"/>
      <c r="ANZ173" s="10"/>
      <c r="AOA173" s="10"/>
      <c r="AOB173" s="10"/>
      <c r="AOC173" s="10"/>
      <c r="AOD173" s="10"/>
      <c r="AOE173" s="10"/>
      <c r="AOF173" s="10"/>
      <c r="AOG173" s="10"/>
      <c r="AOH173" s="10"/>
      <c r="AOI173" s="10"/>
      <c r="AOJ173" s="10"/>
      <c r="AOK173" s="10"/>
      <c r="AOL173" s="10"/>
      <c r="AOM173" s="10"/>
      <c r="AON173" s="10"/>
      <c r="AOO173" s="10"/>
      <c r="AOP173" s="10"/>
      <c r="AOQ173" s="10"/>
      <c r="AOR173" s="10"/>
      <c r="AOS173" s="10"/>
      <c r="AOT173" s="10"/>
      <c r="AOU173" s="10"/>
      <c r="AOV173" s="10"/>
      <c r="AOW173" s="10"/>
      <c r="AOX173" s="10"/>
      <c r="AOY173" s="10"/>
      <c r="AOZ173" s="10"/>
      <c r="APA173" s="10"/>
      <c r="APB173" s="10"/>
      <c r="APC173" s="10"/>
      <c r="APD173" s="10"/>
      <c r="APE173" s="10"/>
      <c r="APF173" s="10"/>
      <c r="APG173" s="10"/>
      <c r="APH173" s="10"/>
      <c r="API173" s="10"/>
      <c r="APJ173" s="10"/>
      <c r="APK173" s="10"/>
      <c r="APL173" s="10"/>
      <c r="APM173" s="10"/>
      <c r="APN173" s="10"/>
      <c r="APO173" s="10"/>
      <c r="APP173" s="10"/>
      <c r="APQ173" s="10"/>
      <c r="APR173" s="10"/>
      <c r="APS173" s="10"/>
      <c r="APT173" s="10"/>
      <c r="APU173" s="10"/>
      <c r="APV173" s="10"/>
      <c r="APW173" s="10"/>
      <c r="APX173" s="10"/>
      <c r="APY173" s="10"/>
      <c r="APZ173" s="10"/>
      <c r="AQA173" s="10"/>
      <c r="AQB173" s="10"/>
      <c r="AQC173" s="10"/>
      <c r="AQD173" s="10"/>
      <c r="AQE173" s="10"/>
      <c r="AQF173" s="10"/>
      <c r="AQG173" s="10"/>
      <c r="AQH173" s="10"/>
      <c r="AQI173" s="10"/>
      <c r="AQJ173" s="10"/>
      <c r="AQK173" s="10"/>
      <c r="AQL173" s="10"/>
      <c r="AQM173" s="10"/>
      <c r="AQN173" s="10"/>
      <c r="AQO173" s="10"/>
      <c r="AQP173" s="10"/>
      <c r="AQQ173" s="10"/>
      <c r="AQR173" s="10"/>
      <c r="AQS173" s="10"/>
      <c r="AQT173" s="10"/>
      <c r="AQU173" s="10"/>
      <c r="AQV173" s="10"/>
      <c r="AQW173" s="10"/>
      <c r="AQX173" s="10"/>
      <c r="AQY173" s="10"/>
      <c r="AQZ173" s="10"/>
      <c r="ARA173" s="10"/>
      <c r="ARB173" s="10"/>
      <c r="ARC173" s="10"/>
      <c r="ARD173" s="10"/>
      <c r="ARE173" s="10"/>
      <c r="ARF173" s="10"/>
      <c r="ARG173" s="10"/>
      <c r="ARH173" s="10"/>
      <c r="ARI173" s="10"/>
      <c r="ARJ173" s="10"/>
      <c r="ARK173" s="10"/>
      <c r="ARL173" s="10"/>
      <c r="ARM173" s="10"/>
      <c r="ARN173" s="10"/>
      <c r="ARO173" s="10"/>
      <c r="ARP173" s="10"/>
      <c r="ARQ173" s="10"/>
      <c r="ARR173" s="10"/>
      <c r="ARS173" s="10"/>
      <c r="ART173" s="10"/>
      <c r="ARU173" s="10"/>
      <c r="ARV173" s="10"/>
      <c r="ARW173" s="10"/>
      <c r="ARX173" s="10"/>
      <c r="ARY173" s="10"/>
      <c r="ARZ173" s="10"/>
      <c r="ASA173" s="10"/>
      <c r="ASB173" s="10"/>
      <c r="ASC173" s="10"/>
      <c r="ASD173" s="10"/>
      <c r="ASE173" s="10"/>
      <c r="ASF173" s="10"/>
      <c r="ASG173" s="10"/>
      <c r="ASH173" s="10"/>
      <c r="ASI173" s="10"/>
      <c r="ASJ173" s="10"/>
      <c r="ASK173" s="10"/>
      <c r="ASL173" s="10"/>
      <c r="ASM173" s="10"/>
      <c r="ASN173" s="10"/>
      <c r="ASO173" s="10"/>
      <c r="ASP173" s="10"/>
      <c r="ASQ173" s="10"/>
      <c r="ASR173" s="10"/>
      <c r="ASS173" s="10"/>
      <c r="AST173" s="10"/>
      <c r="ASU173" s="10"/>
      <c r="ASV173" s="10"/>
      <c r="ASW173" s="10"/>
      <c r="ASX173" s="10"/>
      <c r="ASY173" s="10"/>
      <c r="ASZ173" s="10"/>
      <c r="ATA173" s="10"/>
      <c r="ATB173" s="10"/>
      <c r="ATC173" s="10"/>
      <c r="ATD173" s="10"/>
      <c r="ATE173" s="10"/>
      <c r="ATF173" s="10"/>
      <c r="ATG173" s="10"/>
      <c r="ATH173" s="10"/>
      <c r="ATI173" s="10"/>
      <c r="ATJ173" s="10"/>
      <c r="ATK173" s="10"/>
      <c r="ATL173" s="10"/>
      <c r="ATM173" s="10"/>
      <c r="ATN173" s="10"/>
      <c r="ATO173" s="10"/>
      <c r="ATP173" s="10"/>
      <c r="ATQ173" s="10"/>
      <c r="ATR173" s="10"/>
      <c r="ATS173" s="10"/>
      <c r="ATT173" s="10"/>
      <c r="ATU173" s="10"/>
      <c r="ATV173" s="10"/>
      <c r="ATW173" s="10"/>
      <c r="ATX173" s="10"/>
      <c r="ATY173" s="10"/>
      <c r="ATZ173" s="10"/>
      <c r="AUA173" s="10"/>
      <c r="AUB173" s="10"/>
      <c r="AUC173" s="10"/>
      <c r="AUD173" s="10"/>
      <c r="AUE173" s="10"/>
      <c r="AUF173" s="10"/>
      <c r="AUG173" s="10"/>
      <c r="AUH173" s="10"/>
      <c r="AUI173" s="10"/>
      <c r="AUJ173" s="10"/>
      <c r="AUK173" s="10"/>
      <c r="AUL173" s="10"/>
      <c r="AUM173" s="10"/>
      <c r="AUN173" s="10"/>
      <c r="AUO173" s="10"/>
      <c r="AUP173" s="10"/>
      <c r="AUQ173" s="10"/>
      <c r="AUR173" s="10"/>
      <c r="AUS173" s="10"/>
      <c r="AUT173" s="10"/>
      <c r="AUU173" s="10"/>
      <c r="AUV173" s="10"/>
      <c r="AUW173" s="10"/>
      <c r="AUX173" s="10"/>
      <c r="AUY173" s="10"/>
      <c r="AUZ173" s="10"/>
      <c r="AVA173" s="10"/>
      <c r="AVB173" s="10"/>
      <c r="AVC173" s="10"/>
      <c r="AVD173" s="10"/>
      <c r="AVE173" s="10"/>
      <c r="AVF173" s="10"/>
      <c r="AVG173" s="10"/>
      <c r="AVH173" s="10"/>
      <c r="AVI173" s="10"/>
      <c r="AVJ173" s="10"/>
      <c r="AVK173" s="10"/>
      <c r="AVL173" s="10"/>
      <c r="AVM173" s="10"/>
      <c r="AVN173" s="10"/>
      <c r="AVO173" s="10"/>
      <c r="AVP173" s="10"/>
      <c r="AVQ173" s="10"/>
      <c r="AVR173" s="10"/>
      <c r="AVS173" s="10"/>
      <c r="AVT173" s="10"/>
      <c r="AVU173" s="10"/>
      <c r="AVV173" s="10"/>
      <c r="AVW173" s="10"/>
      <c r="AVX173" s="10"/>
      <c r="AVY173" s="10"/>
      <c r="AVZ173" s="10"/>
      <c r="AWA173" s="10"/>
      <c r="AWB173" s="10"/>
      <c r="AWC173" s="10"/>
      <c r="AWD173" s="10"/>
      <c r="AWE173" s="10"/>
      <c r="AWF173" s="10"/>
      <c r="AWG173" s="10"/>
      <c r="AWH173" s="10"/>
      <c r="AWI173" s="10"/>
      <c r="AWJ173" s="10"/>
      <c r="AWK173" s="10"/>
      <c r="AWL173" s="10"/>
      <c r="AWM173" s="10"/>
      <c r="AWN173" s="10"/>
      <c r="AWO173" s="10"/>
      <c r="AWP173" s="10"/>
      <c r="AWQ173" s="10"/>
      <c r="AWR173" s="10"/>
      <c r="AWS173" s="10"/>
      <c r="AWT173" s="10"/>
      <c r="AWU173" s="10"/>
      <c r="AWV173" s="10"/>
      <c r="AWW173" s="10"/>
      <c r="AWX173" s="10"/>
      <c r="AWY173" s="10"/>
      <c r="AWZ173" s="10"/>
      <c r="AXA173" s="10"/>
      <c r="AXB173" s="10"/>
      <c r="AXC173" s="10"/>
      <c r="AXD173" s="10"/>
      <c r="AXE173" s="10"/>
      <c r="AXF173" s="10"/>
      <c r="AXG173" s="10"/>
      <c r="AXH173" s="10"/>
      <c r="AXI173" s="10"/>
      <c r="AXJ173" s="10"/>
      <c r="AXK173" s="10"/>
      <c r="AXL173" s="10"/>
      <c r="AXM173" s="10"/>
      <c r="AXN173" s="10"/>
      <c r="AXO173" s="10"/>
      <c r="AXP173" s="10"/>
      <c r="AXQ173" s="10"/>
      <c r="AXR173" s="10"/>
      <c r="AXS173" s="10"/>
      <c r="AXT173" s="10"/>
      <c r="AXU173" s="10"/>
      <c r="AXV173" s="10"/>
      <c r="AXW173" s="10"/>
      <c r="AXX173" s="10"/>
      <c r="AXY173" s="10"/>
      <c r="AXZ173" s="10"/>
      <c r="AYA173" s="10"/>
      <c r="AYB173" s="10"/>
      <c r="AYC173" s="10"/>
      <c r="AYD173" s="10"/>
      <c r="AYE173" s="10"/>
      <c r="AYF173" s="10"/>
      <c r="AYG173" s="10"/>
      <c r="AYH173" s="10"/>
      <c r="AYI173" s="10"/>
      <c r="AYJ173" s="10"/>
      <c r="AYK173" s="10"/>
      <c r="AYL173" s="10"/>
      <c r="AYM173" s="10"/>
      <c r="AYN173" s="10"/>
      <c r="AYO173" s="10"/>
      <c r="AYP173" s="10"/>
      <c r="AYQ173" s="10"/>
      <c r="AYR173" s="10"/>
      <c r="AYS173" s="10"/>
      <c r="AYT173" s="10"/>
      <c r="AYU173" s="10"/>
      <c r="AYV173" s="10"/>
      <c r="AYW173" s="10"/>
      <c r="AYX173" s="10"/>
      <c r="AYY173" s="10"/>
      <c r="AYZ173" s="10"/>
      <c r="AZA173" s="10"/>
      <c r="AZB173" s="10"/>
      <c r="AZC173" s="10"/>
      <c r="AZD173" s="10"/>
      <c r="AZE173" s="10"/>
      <c r="AZF173" s="10"/>
      <c r="AZG173" s="10"/>
      <c r="AZH173" s="10"/>
      <c r="AZI173" s="10"/>
      <c r="AZJ173" s="10"/>
      <c r="AZK173" s="10"/>
      <c r="AZL173" s="10"/>
      <c r="AZM173" s="10"/>
      <c r="AZN173" s="10"/>
      <c r="AZO173" s="10"/>
      <c r="AZP173" s="10"/>
      <c r="AZQ173" s="10"/>
      <c r="AZR173" s="10"/>
      <c r="AZS173" s="10"/>
      <c r="AZT173" s="10"/>
      <c r="AZU173" s="10"/>
      <c r="AZV173" s="10"/>
      <c r="AZW173" s="10"/>
      <c r="AZX173" s="10"/>
      <c r="AZY173" s="10"/>
      <c r="AZZ173" s="10"/>
      <c r="BAA173" s="10"/>
      <c r="BAB173" s="10"/>
      <c r="BAC173" s="10"/>
      <c r="BAD173" s="10"/>
      <c r="BAE173" s="10"/>
      <c r="BAF173" s="10"/>
      <c r="BAG173" s="10"/>
      <c r="BAH173" s="10"/>
      <c r="BAI173" s="10"/>
      <c r="BAJ173" s="10"/>
      <c r="BAK173" s="10"/>
      <c r="BAL173" s="10"/>
      <c r="BAM173" s="10"/>
      <c r="BAN173" s="10"/>
      <c r="BAO173" s="10"/>
      <c r="BAP173" s="10"/>
      <c r="BAQ173" s="10"/>
      <c r="BAR173" s="10"/>
      <c r="BAS173" s="10"/>
      <c r="BAT173" s="10"/>
      <c r="BAU173" s="10"/>
      <c r="BAV173" s="10"/>
      <c r="BAW173" s="10"/>
      <c r="BAX173" s="10"/>
      <c r="BAY173" s="10"/>
      <c r="BAZ173" s="10"/>
      <c r="BBA173" s="10"/>
      <c r="BBB173" s="10"/>
      <c r="BBC173" s="10"/>
      <c r="BBD173" s="10"/>
      <c r="BBE173" s="10"/>
      <c r="BBF173" s="10"/>
      <c r="BBG173" s="10"/>
      <c r="BBH173" s="10"/>
      <c r="BBI173" s="10"/>
      <c r="BBJ173" s="10"/>
      <c r="BBK173" s="10"/>
      <c r="BBL173" s="10"/>
      <c r="BBM173" s="10"/>
      <c r="BBN173" s="10"/>
      <c r="BBO173" s="10"/>
      <c r="BBP173" s="10"/>
      <c r="BBQ173" s="10"/>
      <c r="BBR173" s="10"/>
      <c r="BBS173" s="10"/>
      <c r="BBT173" s="10"/>
      <c r="BBU173" s="10"/>
      <c r="BBV173" s="10"/>
      <c r="BBW173" s="10"/>
      <c r="BBX173" s="10"/>
      <c r="BBY173" s="10"/>
      <c r="BBZ173" s="10"/>
      <c r="BCA173" s="10"/>
      <c r="BCB173" s="10"/>
      <c r="BCC173" s="10"/>
      <c r="BCD173" s="10"/>
      <c r="BCE173" s="10"/>
      <c r="BCF173" s="10"/>
      <c r="BCG173" s="10"/>
      <c r="BCH173" s="10"/>
      <c r="BCI173" s="10"/>
      <c r="BCJ173" s="10"/>
      <c r="BCK173" s="10"/>
      <c r="BCL173" s="10"/>
      <c r="BCM173" s="10"/>
      <c r="BCN173" s="10"/>
      <c r="BCO173" s="10"/>
      <c r="BCP173" s="10"/>
      <c r="BCQ173" s="10"/>
      <c r="BCR173" s="10"/>
      <c r="BCS173" s="10"/>
      <c r="BCT173" s="10"/>
      <c r="BCU173" s="10"/>
      <c r="BCV173" s="10"/>
      <c r="BCW173" s="10"/>
      <c r="BCX173" s="10"/>
      <c r="BCY173" s="10"/>
      <c r="BCZ173" s="10"/>
      <c r="BDA173" s="10"/>
      <c r="BDB173" s="10"/>
      <c r="BDC173" s="10"/>
      <c r="BDD173" s="10"/>
      <c r="BDE173" s="10"/>
      <c r="BDF173" s="10"/>
      <c r="BDG173" s="10"/>
      <c r="BDH173" s="10"/>
      <c r="BDI173" s="10"/>
      <c r="BDJ173" s="10"/>
      <c r="BDK173" s="10"/>
      <c r="BDL173" s="10"/>
      <c r="BDM173" s="10"/>
      <c r="BDN173" s="10"/>
      <c r="BDO173" s="10"/>
      <c r="BDP173" s="10"/>
      <c r="BDQ173" s="10"/>
      <c r="BDR173" s="10"/>
      <c r="BDS173" s="10"/>
      <c r="BDT173" s="10"/>
      <c r="BDU173" s="10"/>
      <c r="BDV173" s="10"/>
      <c r="BDW173" s="10"/>
      <c r="BDX173" s="10"/>
      <c r="BDY173" s="10"/>
      <c r="BDZ173" s="10"/>
      <c r="BEA173" s="10"/>
      <c r="BEB173" s="10"/>
      <c r="BEC173" s="10"/>
      <c r="BED173" s="10"/>
      <c r="BEE173" s="10"/>
      <c r="BEF173" s="10"/>
      <c r="BEG173" s="10"/>
      <c r="BEH173" s="10"/>
      <c r="BEI173" s="10"/>
      <c r="BEJ173" s="10"/>
      <c r="BEK173" s="10"/>
      <c r="BEL173" s="10"/>
      <c r="BEM173" s="10"/>
      <c r="BEN173" s="10"/>
      <c r="BEO173" s="10"/>
      <c r="BEP173" s="10"/>
      <c r="BEQ173" s="10"/>
      <c r="BER173" s="10"/>
      <c r="BES173" s="10"/>
      <c r="BET173" s="10"/>
      <c r="BEU173" s="10"/>
      <c r="BEV173" s="10"/>
      <c r="BEW173" s="10"/>
      <c r="BEX173" s="10"/>
      <c r="BEY173" s="10"/>
      <c r="BEZ173" s="10"/>
      <c r="BFA173" s="10"/>
      <c r="BFB173" s="10"/>
      <c r="BFC173" s="10"/>
      <c r="BFD173" s="10"/>
      <c r="BFE173" s="10"/>
      <c r="BFF173" s="10"/>
      <c r="BFG173" s="10"/>
      <c r="BFH173" s="10"/>
      <c r="BFI173" s="10"/>
      <c r="BFJ173" s="10"/>
      <c r="BFK173" s="10"/>
      <c r="BFL173" s="10"/>
      <c r="BFM173" s="10"/>
      <c r="BFN173" s="10"/>
      <c r="BFO173" s="10"/>
      <c r="BFP173" s="10"/>
      <c r="BFQ173" s="10"/>
      <c r="BFR173" s="10"/>
      <c r="BFS173" s="10"/>
      <c r="BFT173" s="10"/>
      <c r="BFU173" s="10"/>
      <c r="BFV173" s="10"/>
      <c r="BFW173" s="10"/>
      <c r="BFX173" s="10"/>
      <c r="BFY173" s="10"/>
      <c r="BFZ173" s="10"/>
      <c r="BGA173" s="10"/>
      <c r="BGB173" s="10"/>
      <c r="BGC173" s="10"/>
      <c r="BGD173" s="10"/>
      <c r="BGE173" s="10"/>
      <c r="BGF173" s="10"/>
      <c r="BGG173" s="10"/>
      <c r="BGH173" s="10"/>
      <c r="BGI173" s="10"/>
      <c r="BGJ173" s="10"/>
      <c r="BGK173" s="10"/>
      <c r="BGL173" s="10"/>
      <c r="BGM173" s="10"/>
      <c r="BGN173" s="10"/>
      <c r="BGO173" s="10"/>
      <c r="BGP173" s="10"/>
      <c r="BGQ173" s="10"/>
      <c r="BGR173" s="10"/>
      <c r="BGS173" s="10"/>
      <c r="BGT173" s="10"/>
      <c r="BGU173" s="10"/>
      <c r="BGV173" s="10"/>
      <c r="BGW173" s="10"/>
      <c r="BGX173" s="10"/>
      <c r="BGY173" s="10"/>
      <c r="BGZ173" s="10"/>
      <c r="BHA173" s="10"/>
      <c r="BHB173" s="10"/>
      <c r="BHC173" s="10"/>
      <c r="BHD173" s="10"/>
      <c r="BHE173" s="10"/>
      <c r="BHF173" s="10"/>
      <c r="BHG173" s="10"/>
      <c r="BHH173" s="10"/>
      <c r="BHI173" s="10"/>
      <c r="BHJ173" s="10"/>
      <c r="BHK173" s="10"/>
      <c r="BHL173" s="10"/>
      <c r="BHM173" s="10"/>
      <c r="BHN173" s="10"/>
      <c r="BHO173" s="10"/>
      <c r="BHP173" s="10"/>
      <c r="BHQ173" s="10"/>
      <c r="BHR173" s="10"/>
      <c r="BHS173" s="10"/>
      <c r="BHT173" s="10"/>
      <c r="BHU173" s="10"/>
      <c r="BHV173" s="10"/>
      <c r="BHW173" s="10"/>
      <c r="BHX173" s="10"/>
      <c r="BHY173" s="10"/>
      <c r="BHZ173" s="10"/>
      <c r="BIA173" s="10"/>
      <c r="BIB173" s="10"/>
      <c r="BIC173" s="10"/>
      <c r="BID173" s="10"/>
      <c r="BIE173" s="10"/>
      <c r="BIF173" s="10"/>
      <c r="BIG173" s="10"/>
      <c r="BIH173" s="10"/>
      <c r="BII173" s="10"/>
      <c r="BIJ173" s="10"/>
      <c r="BIK173" s="10"/>
      <c r="BIL173" s="10"/>
      <c r="BIM173" s="10"/>
      <c r="BIN173" s="10"/>
      <c r="BIO173" s="10"/>
      <c r="BIP173" s="10"/>
      <c r="BIQ173" s="10"/>
      <c r="BIR173" s="10"/>
      <c r="BIS173" s="10"/>
      <c r="BIT173" s="10"/>
      <c r="BIU173" s="10"/>
      <c r="BIV173" s="10"/>
      <c r="BIW173" s="10"/>
      <c r="BIX173" s="10"/>
      <c r="BIY173" s="10"/>
      <c r="BIZ173" s="10"/>
      <c r="BJA173" s="10"/>
      <c r="BJB173" s="10"/>
      <c r="BJC173" s="10"/>
      <c r="BJD173" s="10"/>
      <c r="BJE173" s="10"/>
      <c r="BJF173" s="10"/>
      <c r="BJG173" s="10"/>
      <c r="BJH173" s="10"/>
      <c r="BJI173" s="10"/>
      <c r="BJJ173" s="10"/>
      <c r="BJK173" s="10"/>
      <c r="BJL173" s="10"/>
      <c r="BJM173" s="10"/>
      <c r="BJN173" s="10"/>
      <c r="BJO173" s="10"/>
      <c r="BJP173" s="10"/>
      <c r="BJQ173" s="10"/>
      <c r="BJR173" s="10"/>
      <c r="BJS173" s="10"/>
      <c r="BJT173" s="10"/>
      <c r="BJU173" s="10"/>
      <c r="BJV173" s="10"/>
      <c r="BJW173" s="10"/>
      <c r="BJX173" s="10"/>
      <c r="BJY173" s="10"/>
      <c r="BJZ173" s="10"/>
      <c r="BKA173" s="10"/>
      <c r="BKB173" s="10"/>
      <c r="BKC173" s="10"/>
      <c r="BKD173" s="10"/>
      <c r="BKE173" s="10"/>
      <c r="BKF173" s="10"/>
      <c r="BKG173" s="10"/>
      <c r="BKH173" s="10"/>
      <c r="BKI173" s="10"/>
      <c r="BKJ173" s="10"/>
      <c r="BKK173" s="10"/>
      <c r="BKL173" s="10"/>
      <c r="BKM173" s="10"/>
      <c r="BKN173" s="10"/>
      <c r="BKO173" s="10"/>
      <c r="BKP173" s="10"/>
      <c r="BKQ173" s="10"/>
      <c r="BKR173" s="10"/>
      <c r="BKS173" s="10"/>
      <c r="BKT173" s="10"/>
      <c r="BKU173" s="10"/>
      <c r="BKV173" s="10"/>
      <c r="BKW173" s="10"/>
      <c r="BKX173" s="10"/>
      <c r="BKY173" s="10"/>
      <c r="BKZ173" s="10"/>
      <c r="BLA173" s="10"/>
      <c r="BLB173" s="10"/>
      <c r="BLC173" s="10"/>
      <c r="BLD173" s="10"/>
      <c r="BLE173" s="10"/>
      <c r="BLF173" s="10"/>
      <c r="BLG173" s="10"/>
      <c r="BLH173" s="10"/>
      <c r="BLI173" s="10"/>
      <c r="BLJ173" s="10"/>
      <c r="BLK173" s="10"/>
      <c r="BLL173" s="10"/>
      <c r="BLM173" s="10"/>
      <c r="BLN173" s="10"/>
      <c r="BLO173" s="10"/>
      <c r="BLP173" s="10"/>
      <c r="BLQ173" s="10"/>
      <c r="BLR173" s="10"/>
      <c r="BLS173" s="10"/>
      <c r="BLT173" s="10"/>
      <c r="BLU173" s="10"/>
      <c r="BLV173" s="10"/>
      <c r="BLW173" s="10"/>
      <c r="BLX173" s="10"/>
      <c r="BLY173" s="10"/>
      <c r="BLZ173" s="10"/>
      <c r="BMA173" s="10"/>
      <c r="BMB173" s="10"/>
      <c r="BMC173" s="10"/>
      <c r="BMD173" s="10"/>
      <c r="BME173" s="10"/>
      <c r="BMF173" s="10"/>
      <c r="BMG173" s="10"/>
      <c r="BMH173" s="10"/>
      <c r="BMI173" s="10"/>
      <c r="BMJ173" s="10"/>
      <c r="BMK173" s="10"/>
      <c r="BML173" s="10"/>
      <c r="BMM173" s="10"/>
      <c r="BMN173" s="10"/>
      <c r="BMO173" s="10"/>
      <c r="BMP173" s="10"/>
      <c r="BMQ173" s="10"/>
      <c r="BMR173" s="10"/>
      <c r="BMS173" s="10"/>
      <c r="BMT173" s="10"/>
      <c r="BMU173" s="10"/>
      <c r="BMV173" s="10"/>
      <c r="BMW173" s="10"/>
      <c r="BMX173" s="10"/>
      <c r="BMY173" s="10"/>
      <c r="BMZ173" s="10"/>
      <c r="BNA173" s="10"/>
      <c r="BNB173" s="10"/>
      <c r="BNC173" s="10"/>
      <c r="BND173" s="10"/>
      <c r="BNE173" s="10"/>
      <c r="BNF173" s="10"/>
      <c r="BNG173" s="10"/>
      <c r="BNH173" s="10"/>
      <c r="BNI173" s="10"/>
      <c r="BNJ173" s="10"/>
      <c r="BNK173" s="10"/>
      <c r="BNL173" s="10"/>
      <c r="BNM173" s="10"/>
      <c r="BNN173" s="10"/>
      <c r="BNO173" s="10"/>
      <c r="BNP173" s="10"/>
      <c r="BNQ173" s="10"/>
      <c r="BNR173" s="10"/>
      <c r="BNS173" s="10"/>
      <c r="BNT173" s="10"/>
      <c r="BNU173" s="10"/>
      <c r="BNV173" s="10"/>
      <c r="BNW173" s="10"/>
      <c r="BNX173" s="10"/>
      <c r="BNY173" s="10"/>
      <c r="BNZ173" s="10"/>
      <c r="BOA173" s="10"/>
      <c r="BOB173" s="10"/>
      <c r="BOC173" s="10"/>
      <c r="BOD173" s="10"/>
      <c r="BOE173" s="10"/>
      <c r="BOF173" s="10"/>
      <c r="BOG173" s="10"/>
      <c r="BOH173" s="10"/>
      <c r="BOI173" s="10"/>
      <c r="BOJ173" s="10"/>
      <c r="BOK173" s="10"/>
      <c r="BOL173" s="10"/>
      <c r="BOM173" s="10"/>
      <c r="BON173" s="10"/>
      <c r="BOO173" s="10"/>
      <c r="BOP173" s="10"/>
      <c r="BOQ173" s="10"/>
      <c r="BOR173" s="10"/>
      <c r="BOS173" s="10"/>
      <c r="BOT173" s="10"/>
      <c r="BOU173" s="10"/>
      <c r="BOV173" s="10"/>
      <c r="BOW173" s="10"/>
      <c r="BOX173" s="10"/>
      <c r="BOY173" s="10"/>
      <c r="BOZ173" s="10"/>
      <c r="BPA173" s="10"/>
      <c r="BPB173" s="10"/>
      <c r="BPC173" s="10"/>
      <c r="BPD173" s="10"/>
      <c r="BPE173" s="10"/>
      <c r="BPF173" s="10"/>
      <c r="BPG173" s="10"/>
      <c r="BPH173" s="10"/>
      <c r="BPI173" s="10"/>
      <c r="BPJ173" s="10"/>
      <c r="BPK173" s="10"/>
      <c r="BPL173" s="10"/>
      <c r="BPM173" s="10"/>
      <c r="BPN173" s="10"/>
      <c r="BPO173" s="10"/>
      <c r="BPP173" s="10"/>
      <c r="BPQ173" s="10"/>
      <c r="BPR173" s="10"/>
      <c r="BPS173" s="10"/>
      <c r="BPT173" s="10"/>
      <c r="BPU173" s="10"/>
      <c r="BPV173" s="10"/>
      <c r="BPW173" s="10"/>
      <c r="BPX173" s="10"/>
      <c r="BPY173" s="10"/>
      <c r="BPZ173" s="10"/>
      <c r="BQA173" s="10"/>
      <c r="BQB173" s="10"/>
      <c r="BQC173" s="10"/>
      <c r="BQD173" s="10"/>
      <c r="BQE173" s="10"/>
      <c r="BQF173" s="10"/>
      <c r="BQG173" s="10"/>
      <c r="BQH173" s="10"/>
      <c r="BQI173" s="10"/>
      <c r="BQJ173" s="10"/>
      <c r="BQK173" s="10"/>
      <c r="BQL173" s="10"/>
      <c r="BQM173" s="10"/>
      <c r="BQN173" s="10"/>
      <c r="BQO173" s="10"/>
      <c r="BQP173" s="10"/>
      <c r="BQQ173" s="10"/>
      <c r="BQR173" s="10"/>
      <c r="BQS173" s="10"/>
      <c r="BQT173" s="10"/>
      <c r="BQU173" s="10"/>
      <c r="BQV173" s="10"/>
      <c r="BQW173" s="10"/>
      <c r="BQX173" s="10"/>
      <c r="BQY173" s="10"/>
      <c r="BQZ173" s="10"/>
      <c r="BRA173" s="10"/>
      <c r="BRB173" s="10"/>
      <c r="BRC173" s="10"/>
      <c r="BRD173" s="10"/>
      <c r="BRE173" s="10"/>
      <c r="BRF173" s="10"/>
      <c r="BRG173" s="10"/>
      <c r="BRH173" s="10"/>
      <c r="BRI173" s="10"/>
      <c r="BRJ173" s="10"/>
      <c r="BRK173" s="10"/>
      <c r="BRL173" s="10"/>
      <c r="BRM173" s="10"/>
      <c r="BRN173" s="10"/>
      <c r="BRO173" s="10"/>
      <c r="BRP173" s="10"/>
      <c r="BRQ173" s="10"/>
      <c r="BRR173" s="10"/>
      <c r="BRS173" s="10"/>
      <c r="BRT173" s="10"/>
      <c r="BRU173" s="10"/>
      <c r="BRV173" s="10"/>
      <c r="BRW173" s="10"/>
      <c r="BRX173" s="10"/>
      <c r="BRY173" s="10"/>
      <c r="BRZ173" s="10"/>
      <c r="BSA173" s="10"/>
      <c r="BSB173" s="10"/>
      <c r="BSC173" s="10"/>
      <c r="BSD173" s="10"/>
      <c r="BSE173" s="10"/>
      <c r="BSF173" s="10"/>
      <c r="BSG173" s="10"/>
      <c r="BSH173" s="10"/>
      <c r="BSI173" s="10"/>
      <c r="BSJ173" s="10"/>
      <c r="BSK173" s="10"/>
      <c r="BSL173" s="10"/>
      <c r="BSM173" s="10"/>
      <c r="BSN173" s="10"/>
      <c r="BSO173" s="10"/>
      <c r="BSP173" s="10"/>
      <c r="BSQ173" s="10"/>
      <c r="BSR173" s="10"/>
      <c r="BSS173" s="10"/>
      <c r="BST173" s="10"/>
      <c r="BSU173" s="10"/>
      <c r="BSV173" s="10"/>
      <c r="BSW173" s="10"/>
      <c r="BSX173" s="10"/>
      <c r="BSY173" s="10"/>
      <c r="BSZ173" s="10"/>
      <c r="BTA173" s="10"/>
      <c r="BTB173" s="10"/>
      <c r="BTC173" s="10"/>
      <c r="BTD173" s="10"/>
      <c r="BTE173" s="10"/>
      <c r="BTF173" s="10"/>
      <c r="BTG173" s="10"/>
      <c r="BTH173" s="10"/>
      <c r="BTI173" s="10"/>
      <c r="BTJ173" s="10"/>
      <c r="BTK173" s="10"/>
      <c r="BTL173" s="10"/>
      <c r="BTM173" s="10"/>
      <c r="BTN173" s="10"/>
      <c r="BTO173" s="10"/>
      <c r="BTP173" s="10"/>
      <c r="BTQ173" s="10"/>
      <c r="BTR173" s="10"/>
      <c r="BTS173" s="10"/>
      <c r="BTT173" s="10"/>
      <c r="BTU173" s="10"/>
      <c r="BTV173" s="10"/>
      <c r="BTW173" s="10"/>
      <c r="BTX173" s="10"/>
      <c r="BTY173" s="10"/>
      <c r="BTZ173" s="10"/>
      <c r="BUA173" s="10"/>
      <c r="BUB173" s="10"/>
      <c r="BUC173" s="10"/>
      <c r="BUD173" s="10"/>
      <c r="BUE173" s="10"/>
      <c r="BUF173" s="10"/>
      <c r="BUG173" s="10"/>
      <c r="BUH173" s="10"/>
      <c r="BUI173" s="10"/>
      <c r="BUJ173" s="10"/>
      <c r="BUK173" s="10"/>
      <c r="BUL173" s="10"/>
      <c r="BUM173" s="10"/>
      <c r="BUN173" s="10"/>
      <c r="BUO173" s="10"/>
      <c r="BUP173" s="10"/>
      <c r="BUQ173" s="10"/>
      <c r="BUR173" s="10"/>
      <c r="BUS173" s="10"/>
      <c r="BUT173" s="10"/>
      <c r="BUU173" s="10"/>
      <c r="BUV173" s="10"/>
      <c r="BUW173" s="10"/>
      <c r="BUX173" s="10"/>
      <c r="BUY173" s="10"/>
      <c r="BUZ173" s="10"/>
      <c r="BVA173" s="10"/>
      <c r="BVB173" s="10"/>
      <c r="BVC173" s="10"/>
      <c r="BVD173" s="10"/>
      <c r="BVE173" s="10"/>
      <c r="BVF173" s="10"/>
      <c r="BVG173" s="10"/>
      <c r="BVH173" s="10"/>
      <c r="BVI173" s="10"/>
      <c r="BVJ173" s="10"/>
      <c r="BVK173" s="10"/>
      <c r="BVL173" s="10"/>
      <c r="BVM173" s="10"/>
      <c r="BVN173" s="10"/>
      <c r="BVO173" s="10"/>
      <c r="BVP173" s="10"/>
      <c r="BVQ173" s="10"/>
      <c r="BVR173" s="10"/>
      <c r="BVS173" s="10"/>
      <c r="BVT173" s="10"/>
      <c r="BVU173" s="10"/>
      <c r="BVV173" s="10"/>
      <c r="BVW173" s="10"/>
      <c r="BVX173" s="10"/>
      <c r="BVY173" s="10"/>
      <c r="BVZ173" s="10"/>
      <c r="BWA173" s="10"/>
      <c r="BWB173" s="10"/>
      <c r="BWC173" s="10"/>
      <c r="BWD173" s="10"/>
      <c r="BWE173" s="10"/>
      <c r="BWF173" s="10"/>
      <c r="BWG173" s="10"/>
      <c r="BWH173" s="10"/>
      <c r="BWI173" s="10"/>
      <c r="BWJ173" s="10"/>
      <c r="BWK173" s="10"/>
      <c r="BWL173" s="10"/>
      <c r="BWM173" s="10"/>
      <c r="BWN173" s="10"/>
      <c r="BWO173" s="10"/>
      <c r="BWP173" s="10"/>
      <c r="BWQ173" s="10"/>
      <c r="BWR173" s="10"/>
      <c r="BWS173" s="10"/>
      <c r="BWT173" s="10"/>
      <c r="BWU173" s="10"/>
      <c r="BWV173" s="10"/>
      <c r="BWW173" s="10"/>
      <c r="BWX173" s="10"/>
      <c r="BWY173" s="10"/>
      <c r="BWZ173" s="10"/>
      <c r="BXA173" s="10"/>
      <c r="BXB173" s="10"/>
      <c r="BXC173" s="10"/>
      <c r="BXD173" s="10"/>
      <c r="BXE173" s="10"/>
      <c r="BXF173" s="10"/>
      <c r="BXG173" s="10"/>
      <c r="BXH173" s="10"/>
      <c r="BXI173" s="10"/>
      <c r="BXJ173" s="10"/>
      <c r="BXK173" s="10"/>
      <c r="BXL173" s="10"/>
      <c r="BXM173" s="10"/>
      <c r="BXN173" s="10"/>
      <c r="BXO173" s="10"/>
      <c r="BXP173" s="10"/>
      <c r="BXQ173" s="10"/>
      <c r="BXR173" s="10"/>
      <c r="BXS173" s="10"/>
      <c r="BXT173" s="10"/>
      <c r="BXU173" s="10"/>
      <c r="BXV173" s="10"/>
      <c r="BXW173" s="10"/>
      <c r="BXX173" s="10"/>
      <c r="BXY173" s="10"/>
      <c r="BXZ173" s="10"/>
      <c r="BYA173" s="10"/>
      <c r="BYB173" s="10"/>
      <c r="BYC173" s="10"/>
      <c r="BYD173" s="10"/>
      <c r="BYE173" s="10"/>
      <c r="BYF173" s="10"/>
      <c r="BYG173" s="10"/>
      <c r="BYH173" s="10"/>
      <c r="BYI173" s="10"/>
      <c r="BYJ173" s="10"/>
      <c r="BYK173" s="10"/>
      <c r="BYL173" s="10"/>
      <c r="BYM173" s="10"/>
      <c r="BYN173" s="10"/>
      <c r="BYO173" s="10"/>
      <c r="BYP173" s="10"/>
      <c r="BYQ173" s="10"/>
      <c r="BYR173" s="10"/>
      <c r="BYS173" s="10"/>
      <c r="BYT173" s="10"/>
      <c r="BYU173" s="10"/>
      <c r="BYV173" s="10"/>
      <c r="BYW173" s="10"/>
      <c r="BYX173" s="10"/>
      <c r="BYY173" s="10"/>
      <c r="BYZ173" s="10"/>
      <c r="BZA173" s="10"/>
      <c r="BZB173" s="10"/>
      <c r="BZC173" s="10"/>
      <c r="BZD173" s="10"/>
      <c r="BZE173" s="10"/>
      <c r="BZF173" s="10"/>
      <c r="BZG173" s="10"/>
      <c r="BZH173" s="10"/>
      <c r="BZI173" s="10"/>
      <c r="BZJ173" s="10"/>
      <c r="BZK173" s="10"/>
      <c r="BZL173" s="10"/>
      <c r="BZM173" s="10"/>
      <c r="BZN173" s="10"/>
      <c r="BZO173" s="10"/>
      <c r="BZP173" s="10"/>
      <c r="BZQ173" s="10"/>
      <c r="BZR173" s="10"/>
      <c r="BZS173" s="10"/>
      <c r="BZT173" s="10"/>
      <c r="BZU173" s="10"/>
      <c r="BZV173" s="10"/>
      <c r="BZW173" s="10"/>
      <c r="BZX173" s="10"/>
      <c r="BZY173" s="10"/>
      <c r="BZZ173" s="10"/>
      <c r="CAA173" s="10"/>
      <c r="CAB173" s="10"/>
      <c r="CAC173" s="10"/>
      <c r="CAD173" s="10"/>
      <c r="CAE173" s="10"/>
      <c r="CAF173" s="10"/>
      <c r="CAG173" s="10"/>
      <c r="CAH173" s="10"/>
      <c r="CAI173" s="10"/>
      <c r="CAJ173" s="10"/>
      <c r="CAK173" s="10"/>
      <c r="CAL173" s="10"/>
      <c r="CAM173" s="10"/>
      <c r="CAN173" s="10"/>
      <c r="CAO173" s="10"/>
      <c r="CAP173" s="10"/>
      <c r="CAQ173" s="10"/>
      <c r="CAR173" s="10"/>
      <c r="CAS173" s="10"/>
      <c r="CAT173" s="10"/>
      <c r="CAU173" s="10"/>
      <c r="CAV173" s="10"/>
      <c r="CAW173" s="10"/>
      <c r="CAX173" s="10"/>
      <c r="CAY173" s="10"/>
      <c r="CAZ173" s="10"/>
      <c r="CBA173" s="10"/>
      <c r="CBB173" s="10"/>
      <c r="CBC173" s="10"/>
      <c r="CBD173" s="10"/>
      <c r="CBE173" s="10"/>
      <c r="CBF173" s="10"/>
      <c r="CBG173" s="10"/>
      <c r="CBH173" s="10"/>
      <c r="CBI173" s="10"/>
      <c r="CBJ173" s="10"/>
      <c r="CBK173" s="10"/>
      <c r="CBL173" s="10"/>
      <c r="CBM173" s="10"/>
      <c r="CBN173" s="10"/>
      <c r="CBO173" s="10"/>
      <c r="CBP173" s="10"/>
      <c r="CBQ173" s="10"/>
      <c r="CBR173" s="10"/>
      <c r="CBS173" s="10"/>
      <c r="CBT173" s="10"/>
      <c r="CBU173" s="10"/>
      <c r="CBV173" s="10"/>
      <c r="CBW173" s="10"/>
      <c r="CBX173" s="10"/>
      <c r="CBY173" s="10"/>
      <c r="CBZ173" s="10"/>
      <c r="CCA173" s="10"/>
      <c r="CCB173" s="10"/>
      <c r="CCC173" s="10"/>
      <c r="CCD173" s="10"/>
      <c r="CCE173" s="10"/>
      <c r="CCF173" s="10"/>
      <c r="CCG173" s="10"/>
      <c r="CCH173" s="10"/>
      <c r="CCI173" s="10"/>
      <c r="CCJ173" s="10"/>
      <c r="CCK173" s="10"/>
      <c r="CCL173" s="10"/>
      <c r="CCM173" s="10"/>
      <c r="CCN173" s="10"/>
      <c r="CCO173" s="10"/>
      <c r="CCP173" s="10"/>
      <c r="CCQ173" s="10"/>
      <c r="CCR173" s="10"/>
      <c r="CCS173" s="10"/>
      <c r="CCT173" s="10"/>
      <c r="CCU173" s="10"/>
      <c r="CCV173" s="10"/>
      <c r="CCW173" s="10"/>
      <c r="CCX173" s="10"/>
      <c r="CCY173" s="10"/>
      <c r="CCZ173" s="10"/>
      <c r="CDA173" s="10"/>
      <c r="CDB173" s="10"/>
      <c r="CDC173" s="10"/>
      <c r="CDD173" s="10"/>
      <c r="CDE173" s="10"/>
      <c r="CDF173" s="10"/>
      <c r="CDG173" s="10"/>
      <c r="CDH173" s="10"/>
      <c r="CDI173" s="10"/>
      <c r="CDJ173" s="10"/>
      <c r="CDK173" s="10"/>
      <c r="CDL173" s="10"/>
      <c r="CDM173" s="10"/>
      <c r="CDN173" s="10"/>
      <c r="CDO173" s="10"/>
      <c r="CDP173" s="10"/>
      <c r="CDQ173" s="10"/>
      <c r="CDR173" s="10"/>
      <c r="CDS173" s="10"/>
      <c r="CDT173" s="10"/>
      <c r="CDU173" s="10"/>
      <c r="CDV173" s="10"/>
      <c r="CDW173" s="10"/>
      <c r="CDX173" s="10"/>
      <c r="CDY173" s="10"/>
      <c r="CDZ173" s="10"/>
      <c r="CEA173" s="10"/>
      <c r="CEB173" s="10"/>
      <c r="CEC173" s="10"/>
      <c r="CED173" s="10"/>
      <c r="CEE173" s="10"/>
      <c r="CEF173" s="10"/>
      <c r="CEG173" s="10"/>
      <c r="CEH173" s="10"/>
      <c r="CEI173" s="10"/>
      <c r="CEJ173" s="10"/>
      <c r="CEK173" s="10"/>
      <c r="CEL173" s="10"/>
      <c r="CEM173" s="10"/>
      <c r="CEN173" s="10"/>
      <c r="CEO173" s="10"/>
      <c r="CEP173" s="10"/>
      <c r="CEQ173" s="10"/>
      <c r="CER173" s="10"/>
      <c r="CES173" s="10"/>
      <c r="CET173" s="10"/>
      <c r="CEU173" s="10"/>
      <c r="CEV173" s="10"/>
      <c r="CEW173" s="10"/>
      <c r="CEX173" s="10"/>
      <c r="CEY173" s="10"/>
      <c r="CEZ173" s="10"/>
      <c r="CFA173" s="10"/>
      <c r="CFB173" s="10"/>
      <c r="CFC173" s="10"/>
      <c r="CFD173" s="10"/>
      <c r="CFE173" s="10"/>
      <c r="CFF173" s="10"/>
      <c r="CFG173" s="10"/>
      <c r="CFH173" s="10"/>
      <c r="CFI173" s="10"/>
      <c r="CFJ173" s="10"/>
      <c r="CFK173" s="10"/>
      <c r="CFL173" s="10"/>
      <c r="CFM173" s="10"/>
      <c r="CFN173" s="10"/>
      <c r="CFO173" s="10"/>
      <c r="CFP173" s="10"/>
      <c r="CFQ173" s="10"/>
      <c r="CFR173" s="10"/>
      <c r="CFS173" s="10"/>
      <c r="CFT173" s="10"/>
      <c r="CFU173" s="10"/>
      <c r="CFV173" s="10"/>
      <c r="CFW173" s="10"/>
      <c r="CFX173" s="10"/>
      <c r="CFY173" s="10"/>
      <c r="CFZ173" s="10"/>
      <c r="CGA173" s="10"/>
      <c r="CGB173" s="10"/>
      <c r="CGC173" s="10"/>
      <c r="CGD173" s="10"/>
      <c r="CGE173" s="10"/>
      <c r="CGF173" s="10"/>
      <c r="CGG173" s="10"/>
      <c r="CGH173" s="10"/>
      <c r="CGI173" s="10"/>
      <c r="CGJ173" s="10"/>
      <c r="CGK173" s="10"/>
      <c r="CGL173" s="10"/>
      <c r="CGM173" s="10"/>
      <c r="CGN173" s="10"/>
      <c r="CGO173" s="10"/>
      <c r="CGP173" s="10"/>
      <c r="CGQ173" s="10"/>
      <c r="CGR173" s="10"/>
      <c r="CGS173" s="10"/>
      <c r="CGT173" s="10"/>
      <c r="CGU173" s="10"/>
      <c r="CGV173" s="10"/>
      <c r="CGW173" s="10"/>
      <c r="CGX173" s="10"/>
      <c r="CGY173" s="10"/>
      <c r="CGZ173" s="10"/>
      <c r="CHA173" s="10"/>
      <c r="CHB173" s="10"/>
      <c r="CHC173" s="10"/>
      <c r="CHD173" s="10"/>
      <c r="CHE173" s="10"/>
      <c r="CHF173" s="10"/>
      <c r="CHG173" s="10"/>
      <c r="CHH173" s="10"/>
      <c r="CHI173" s="10"/>
      <c r="CHJ173" s="10"/>
      <c r="CHK173" s="10"/>
      <c r="CHL173" s="10"/>
      <c r="CHM173" s="10"/>
      <c r="CHN173" s="10"/>
      <c r="CHO173" s="10"/>
      <c r="CHP173" s="10"/>
      <c r="CHQ173" s="10"/>
      <c r="CHR173" s="10"/>
      <c r="CHS173" s="10"/>
      <c r="CHT173" s="10"/>
      <c r="CHU173" s="10"/>
      <c r="CHV173" s="10"/>
      <c r="CHW173" s="10"/>
      <c r="CHX173" s="10"/>
      <c r="CHY173" s="10"/>
      <c r="CHZ173" s="10"/>
      <c r="CIA173" s="10"/>
      <c r="CIB173" s="10"/>
      <c r="CIC173" s="10"/>
      <c r="CID173" s="10"/>
      <c r="CIE173" s="10"/>
      <c r="CIF173" s="10"/>
      <c r="CIG173" s="10"/>
      <c r="CIH173" s="10"/>
      <c r="CII173" s="10"/>
      <c r="CIJ173" s="10"/>
      <c r="CIK173" s="10"/>
      <c r="CIL173" s="10"/>
      <c r="CIM173" s="10"/>
      <c r="CIN173" s="10"/>
      <c r="CIO173" s="10"/>
      <c r="CIP173" s="10"/>
      <c r="CIQ173" s="10"/>
      <c r="CIR173" s="10"/>
      <c r="CIS173" s="10"/>
      <c r="CIT173" s="10"/>
      <c r="CIU173" s="10"/>
      <c r="CIV173" s="10"/>
      <c r="CIW173" s="10"/>
      <c r="CIX173" s="10"/>
      <c r="CIY173" s="10"/>
      <c r="CIZ173" s="10"/>
      <c r="CJA173" s="10"/>
      <c r="CJB173" s="10"/>
      <c r="CJC173" s="10"/>
      <c r="CJD173" s="10"/>
      <c r="CJE173" s="10"/>
      <c r="CJF173" s="10"/>
      <c r="CJG173" s="10"/>
      <c r="CJH173" s="10"/>
      <c r="CJI173" s="10"/>
      <c r="CJJ173" s="10"/>
      <c r="CJK173" s="10"/>
      <c r="CJL173" s="10"/>
      <c r="CJM173" s="10"/>
      <c r="CJN173" s="10"/>
      <c r="CJO173" s="10"/>
      <c r="CJP173" s="10"/>
      <c r="CJQ173" s="10"/>
      <c r="CJR173" s="10"/>
      <c r="CJS173" s="10"/>
      <c r="CJT173" s="10"/>
      <c r="CJU173" s="10"/>
      <c r="CJV173" s="10"/>
      <c r="CJW173" s="10"/>
      <c r="CJX173" s="10"/>
      <c r="CJY173" s="10"/>
      <c r="CJZ173" s="10"/>
      <c r="CKA173" s="10"/>
      <c r="CKB173" s="10"/>
      <c r="CKC173" s="10"/>
      <c r="CKD173" s="10"/>
      <c r="CKE173" s="10"/>
      <c r="CKF173" s="10"/>
      <c r="CKG173" s="10"/>
      <c r="CKH173" s="10"/>
      <c r="CKI173" s="10"/>
      <c r="CKJ173" s="10"/>
      <c r="CKK173" s="10"/>
      <c r="CKL173" s="10"/>
      <c r="CKM173" s="10"/>
      <c r="CKN173" s="10"/>
      <c r="CKO173" s="10"/>
      <c r="CKP173" s="10"/>
      <c r="CKQ173" s="10"/>
      <c r="CKR173" s="10"/>
      <c r="CKS173" s="10"/>
      <c r="CKT173" s="10"/>
      <c r="CKU173" s="10"/>
      <c r="CKV173" s="10"/>
      <c r="CKW173" s="10"/>
      <c r="CKX173" s="10"/>
      <c r="CKY173" s="10"/>
      <c r="CKZ173" s="10"/>
      <c r="CLA173" s="10"/>
      <c r="CLB173" s="10"/>
      <c r="CLC173" s="10"/>
      <c r="CLD173" s="10"/>
      <c r="CLE173" s="10"/>
      <c r="CLF173" s="10"/>
      <c r="CLG173" s="10"/>
      <c r="CLH173" s="10"/>
      <c r="CLI173" s="10"/>
      <c r="CLJ173" s="10"/>
      <c r="CLK173" s="10"/>
      <c r="CLL173" s="10"/>
      <c r="CLM173" s="10"/>
      <c r="CLN173" s="10"/>
      <c r="CLO173" s="10"/>
      <c r="CLP173" s="10"/>
      <c r="CLQ173" s="10"/>
      <c r="CLR173" s="10"/>
      <c r="CLS173" s="10"/>
      <c r="CLT173" s="10"/>
      <c r="CLU173" s="10"/>
      <c r="CLV173" s="10"/>
      <c r="CLW173" s="10"/>
      <c r="CLX173" s="10"/>
      <c r="CLY173" s="10"/>
      <c r="CLZ173" s="10"/>
      <c r="CMA173" s="10"/>
      <c r="CMB173" s="10"/>
      <c r="CMC173" s="10"/>
      <c r="CMD173" s="10"/>
      <c r="CME173" s="10"/>
      <c r="CMF173" s="10"/>
      <c r="CMG173" s="10"/>
      <c r="CMH173" s="10"/>
      <c r="CMI173" s="10"/>
      <c r="CMJ173" s="10"/>
      <c r="CMK173" s="10"/>
      <c r="CML173" s="10"/>
      <c r="CMM173" s="10"/>
      <c r="CMN173" s="10"/>
      <c r="CMO173" s="10"/>
      <c r="CMP173" s="10"/>
      <c r="CMQ173" s="10"/>
      <c r="CMR173" s="10"/>
      <c r="CMS173" s="10"/>
      <c r="CMT173" s="10"/>
      <c r="CMU173" s="10"/>
      <c r="CMV173" s="10"/>
      <c r="CMW173" s="10"/>
      <c r="CMX173" s="10"/>
      <c r="CMY173" s="10"/>
      <c r="CMZ173" s="10"/>
      <c r="CNA173" s="10"/>
      <c r="CNB173" s="10"/>
      <c r="CNC173" s="10"/>
      <c r="CND173" s="10"/>
      <c r="CNE173" s="10"/>
      <c r="CNF173" s="10"/>
      <c r="CNG173" s="10"/>
      <c r="CNH173" s="10"/>
      <c r="CNI173" s="10"/>
      <c r="CNJ173" s="10"/>
      <c r="CNK173" s="10"/>
      <c r="CNL173" s="10"/>
      <c r="CNM173" s="10"/>
      <c r="CNN173" s="10"/>
      <c r="CNO173" s="10"/>
      <c r="CNP173" s="10"/>
      <c r="CNQ173" s="10"/>
      <c r="CNR173" s="10"/>
      <c r="CNS173" s="10"/>
      <c r="CNT173" s="10"/>
      <c r="CNU173" s="10"/>
      <c r="CNV173" s="10"/>
      <c r="CNW173" s="10"/>
      <c r="CNX173" s="10"/>
      <c r="CNY173" s="10"/>
      <c r="CNZ173" s="10"/>
      <c r="COA173" s="10"/>
      <c r="COB173" s="10"/>
      <c r="COC173" s="10"/>
      <c r="COD173" s="10"/>
      <c r="COE173" s="10"/>
      <c r="COF173" s="10"/>
      <c r="COG173" s="10"/>
      <c r="COH173" s="10"/>
      <c r="COI173" s="10"/>
      <c r="COJ173" s="10"/>
      <c r="COK173" s="10"/>
      <c r="COL173" s="10"/>
      <c r="COM173" s="10"/>
      <c r="CON173" s="10"/>
      <c r="COO173" s="10"/>
      <c r="COP173" s="10"/>
      <c r="COQ173" s="10"/>
      <c r="COR173" s="10"/>
      <c r="COS173" s="10"/>
      <c r="COT173" s="10"/>
      <c r="COU173" s="10"/>
      <c r="COV173" s="10"/>
      <c r="COW173" s="10"/>
      <c r="COX173" s="10"/>
      <c r="COY173" s="10"/>
      <c r="COZ173" s="10"/>
      <c r="CPA173" s="10"/>
      <c r="CPB173" s="10"/>
      <c r="CPC173" s="10"/>
      <c r="CPD173" s="10"/>
      <c r="CPE173" s="10"/>
      <c r="CPF173" s="10"/>
      <c r="CPG173" s="10"/>
      <c r="CPH173" s="10"/>
      <c r="CPI173" s="10"/>
      <c r="CPJ173" s="10"/>
      <c r="CPK173" s="10"/>
      <c r="CPL173" s="10"/>
      <c r="CPM173" s="10"/>
      <c r="CPN173" s="10"/>
      <c r="CPO173" s="10"/>
      <c r="CPP173" s="10"/>
      <c r="CPQ173" s="10"/>
      <c r="CPR173" s="10"/>
      <c r="CPS173" s="10"/>
      <c r="CPT173" s="10"/>
      <c r="CPU173" s="10"/>
      <c r="CPV173" s="10"/>
      <c r="CPW173" s="10"/>
      <c r="CPX173" s="10"/>
      <c r="CPY173" s="10"/>
      <c r="CPZ173" s="10"/>
      <c r="CQA173" s="10"/>
      <c r="CQB173" s="10"/>
      <c r="CQC173" s="10"/>
      <c r="CQD173" s="10"/>
      <c r="CQE173" s="10"/>
      <c r="CQF173" s="10"/>
      <c r="CQG173" s="10"/>
      <c r="CQH173" s="10"/>
      <c r="CQI173" s="10"/>
      <c r="CQJ173" s="10"/>
      <c r="CQK173" s="10"/>
      <c r="CQL173" s="10"/>
      <c r="CQM173" s="10"/>
      <c r="CQN173" s="10"/>
      <c r="CQO173" s="10"/>
      <c r="CQP173" s="10"/>
      <c r="CQQ173" s="10"/>
      <c r="CQR173" s="10"/>
      <c r="CQS173" s="10"/>
      <c r="CQT173" s="10"/>
      <c r="CQU173" s="10"/>
      <c r="CQV173" s="10"/>
      <c r="CQW173" s="10"/>
      <c r="CQX173" s="10"/>
      <c r="CQY173" s="10"/>
      <c r="CQZ173" s="10"/>
      <c r="CRA173" s="10"/>
      <c r="CRB173" s="10"/>
      <c r="CRC173" s="10"/>
      <c r="CRD173" s="10"/>
      <c r="CRE173" s="10"/>
      <c r="CRF173" s="10"/>
      <c r="CRG173" s="10"/>
      <c r="CRH173" s="10"/>
      <c r="CRI173" s="10"/>
      <c r="CRJ173" s="10"/>
      <c r="CRK173" s="10"/>
      <c r="CRL173" s="10"/>
      <c r="CRM173" s="10"/>
      <c r="CRN173" s="10"/>
      <c r="CRO173" s="10"/>
      <c r="CRP173" s="10"/>
      <c r="CRQ173" s="10"/>
      <c r="CRR173" s="10"/>
      <c r="CRS173" s="10"/>
      <c r="CRT173" s="10"/>
      <c r="CRU173" s="10"/>
      <c r="CRV173" s="10"/>
      <c r="CRW173" s="10"/>
      <c r="CRX173" s="10"/>
      <c r="CRY173" s="10"/>
      <c r="CRZ173" s="10"/>
      <c r="CSA173" s="10"/>
      <c r="CSB173" s="10"/>
      <c r="CSC173" s="10"/>
      <c r="CSD173" s="10"/>
      <c r="CSE173" s="10"/>
      <c r="CSF173" s="10"/>
      <c r="CSG173" s="10"/>
      <c r="CSH173" s="10"/>
      <c r="CSI173" s="10"/>
      <c r="CSJ173" s="10"/>
      <c r="CSK173" s="10"/>
      <c r="CSL173" s="10"/>
      <c r="CSM173" s="10"/>
      <c r="CSN173" s="10"/>
      <c r="CSO173" s="10"/>
      <c r="CSP173" s="10"/>
      <c r="CSQ173" s="10"/>
      <c r="CSR173" s="10"/>
      <c r="CSS173" s="10"/>
      <c r="CST173" s="10"/>
      <c r="CSU173" s="10"/>
      <c r="CSV173" s="10"/>
      <c r="CSW173" s="10"/>
      <c r="CSX173" s="10"/>
      <c r="CSY173" s="10"/>
      <c r="CSZ173" s="10"/>
      <c r="CTA173" s="10"/>
      <c r="CTB173" s="10"/>
      <c r="CTC173" s="10"/>
      <c r="CTD173" s="10"/>
      <c r="CTE173" s="10"/>
      <c r="CTF173" s="10"/>
      <c r="CTG173" s="10"/>
      <c r="CTH173" s="10"/>
      <c r="CTI173" s="10"/>
      <c r="CTJ173" s="10"/>
      <c r="CTK173" s="10"/>
      <c r="CTL173" s="10"/>
      <c r="CTM173" s="10"/>
      <c r="CTN173" s="10"/>
      <c r="CTO173" s="10"/>
      <c r="CTP173" s="10"/>
      <c r="CTQ173" s="10"/>
      <c r="CTR173" s="10"/>
      <c r="CTS173" s="10"/>
      <c r="CTT173" s="10"/>
      <c r="CTU173" s="10"/>
      <c r="CTV173" s="10"/>
      <c r="CTW173" s="10"/>
      <c r="CTX173" s="10"/>
      <c r="CTY173" s="10"/>
      <c r="CTZ173" s="10"/>
      <c r="CUA173" s="10"/>
      <c r="CUB173" s="10"/>
      <c r="CUC173" s="10"/>
      <c r="CUD173" s="10"/>
      <c r="CUE173" s="10"/>
      <c r="CUF173" s="10"/>
      <c r="CUG173" s="10"/>
      <c r="CUH173" s="10"/>
      <c r="CUI173" s="10"/>
      <c r="CUJ173" s="10"/>
      <c r="CUK173" s="10"/>
      <c r="CUL173" s="10"/>
      <c r="CUM173" s="10"/>
      <c r="CUN173" s="10"/>
      <c r="CUO173" s="10"/>
      <c r="CUP173" s="10"/>
      <c r="CUQ173" s="10"/>
      <c r="CUR173" s="10"/>
      <c r="CUS173" s="10"/>
      <c r="CUT173" s="10"/>
      <c r="CUU173" s="10"/>
      <c r="CUV173" s="10"/>
      <c r="CUW173" s="10"/>
      <c r="CUX173" s="10"/>
      <c r="CUY173" s="10"/>
      <c r="CUZ173" s="10"/>
      <c r="CVA173" s="10"/>
      <c r="CVB173" s="10"/>
      <c r="CVC173" s="10"/>
      <c r="CVD173" s="10"/>
      <c r="CVE173" s="10"/>
      <c r="CVF173" s="10"/>
      <c r="CVG173" s="10"/>
      <c r="CVH173" s="10"/>
      <c r="CVI173" s="10"/>
      <c r="CVJ173" s="10"/>
      <c r="CVK173" s="10"/>
      <c r="CVL173" s="10"/>
      <c r="CVM173" s="10"/>
      <c r="CVN173" s="10"/>
      <c r="CVO173" s="10"/>
      <c r="CVP173" s="10"/>
      <c r="CVQ173" s="10"/>
      <c r="CVR173" s="10"/>
      <c r="CVS173" s="10"/>
      <c r="CVT173" s="10"/>
      <c r="CVU173" s="10"/>
      <c r="CVV173" s="10"/>
      <c r="CVW173" s="10"/>
      <c r="CVX173" s="10"/>
      <c r="CVY173" s="10"/>
      <c r="CVZ173" s="10"/>
      <c r="CWA173" s="10"/>
      <c r="CWB173" s="10"/>
      <c r="CWC173" s="10"/>
      <c r="CWD173" s="10"/>
      <c r="CWE173" s="10"/>
      <c r="CWF173" s="10"/>
      <c r="CWG173" s="10"/>
      <c r="CWH173" s="10"/>
      <c r="CWI173" s="10"/>
      <c r="CWJ173" s="10"/>
      <c r="CWK173" s="10"/>
      <c r="CWL173" s="10"/>
      <c r="CWM173" s="10"/>
      <c r="CWN173" s="10"/>
      <c r="CWO173" s="10"/>
      <c r="CWP173" s="10"/>
      <c r="CWQ173" s="10"/>
      <c r="CWR173" s="10"/>
      <c r="CWS173" s="10"/>
      <c r="CWT173" s="10"/>
      <c r="CWU173" s="10"/>
      <c r="CWV173" s="10"/>
      <c r="CWW173" s="10"/>
      <c r="CWX173" s="10"/>
      <c r="CWY173" s="10"/>
      <c r="CWZ173" s="10"/>
      <c r="CXA173" s="10"/>
      <c r="CXB173" s="10"/>
      <c r="CXC173" s="10"/>
      <c r="CXD173" s="10"/>
      <c r="CXE173" s="10"/>
      <c r="CXF173" s="10"/>
      <c r="CXG173" s="10"/>
      <c r="CXH173" s="10"/>
      <c r="CXI173" s="10"/>
      <c r="CXJ173" s="10"/>
      <c r="CXK173" s="10"/>
      <c r="CXL173" s="10"/>
      <c r="CXM173" s="10"/>
      <c r="CXN173" s="10"/>
      <c r="CXO173" s="10"/>
      <c r="CXP173" s="10"/>
      <c r="CXQ173" s="10"/>
      <c r="CXR173" s="10"/>
      <c r="CXS173" s="10"/>
      <c r="CXT173" s="10"/>
      <c r="CXU173" s="10"/>
      <c r="CXV173" s="10"/>
      <c r="CXW173" s="10"/>
      <c r="CXX173" s="10"/>
      <c r="CXY173" s="10"/>
      <c r="CXZ173" s="10"/>
      <c r="CYA173" s="10"/>
      <c r="CYB173" s="10"/>
      <c r="CYC173" s="10"/>
      <c r="CYD173" s="10"/>
      <c r="CYE173" s="10"/>
      <c r="CYF173" s="10"/>
      <c r="CYG173" s="10"/>
      <c r="CYH173" s="10"/>
      <c r="CYI173" s="10"/>
      <c r="CYJ173" s="10"/>
      <c r="CYK173" s="10"/>
      <c r="CYL173" s="10"/>
      <c r="CYM173" s="10"/>
      <c r="CYN173" s="10"/>
      <c r="CYO173" s="10"/>
      <c r="CYP173" s="10"/>
      <c r="CYQ173" s="10"/>
      <c r="CYR173" s="10"/>
      <c r="CYS173" s="10"/>
      <c r="CYT173" s="10"/>
      <c r="CYU173" s="10"/>
      <c r="CYV173" s="10"/>
      <c r="CYW173" s="10"/>
      <c r="CYX173" s="10"/>
      <c r="CYY173" s="10"/>
      <c r="CYZ173" s="10"/>
      <c r="CZA173" s="10"/>
      <c r="CZB173" s="10"/>
      <c r="CZC173" s="10"/>
      <c r="CZD173" s="10"/>
      <c r="CZE173" s="10"/>
      <c r="CZF173" s="10"/>
      <c r="CZG173" s="10"/>
      <c r="CZH173" s="10"/>
      <c r="CZI173" s="10"/>
      <c r="CZJ173" s="10"/>
      <c r="CZK173" s="10"/>
      <c r="CZL173" s="10"/>
      <c r="CZM173" s="10"/>
      <c r="CZN173" s="10"/>
      <c r="CZO173" s="10"/>
      <c r="CZP173" s="10"/>
      <c r="CZQ173" s="10"/>
      <c r="CZR173" s="10"/>
      <c r="CZS173" s="10"/>
      <c r="CZT173" s="10"/>
      <c r="CZU173" s="10"/>
      <c r="CZV173" s="10"/>
      <c r="CZW173" s="10"/>
      <c r="CZX173" s="10"/>
      <c r="CZY173" s="10"/>
      <c r="CZZ173" s="10"/>
      <c r="DAA173" s="10"/>
      <c r="DAB173" s="10"/>
      <c r="DAC173" s="10"/>
      <c r="DAD173" s="10"/>
      <c r="DAE173" s="10"/>
      <c r="DAF173" s="10"/>
      <c r="DAG173" s="10"/>
      <c r="DAH173" s="10"/>
      <c r="DAI173" s="10"/>
      <c r="DAJ173" s="10"/>
      <c r="DAK173" s="10"/>
      <c r="DAL173" s="10"/>
      <c r="DAM173" s="10"/>
      <c r="DAN173" s="10"/>
      <c r="DAO173" s="10"/>
      <c r="DAP173" s="10"/>
      <c r="DAQ173" s="10"/>
      <c r="DAR173" s="10"/>
      <c r="DAS173" s="10"/>
      <c r="DAT173" s="10"/>
      <c r="DAU173" s="10"/>
      <c r="DAV173" s="10"/>
      <c r="DAW173" s="10"/>
      <c r="DAX173" s="10"/>
      <c r="DAY173" s="10"/>
      <c r="DAZ173" s="10"/>
      <c r="DBA173" s="10"/>
      <c r="DBB173" s="10"/>
      <c r="DBC173" s="10"/>
      <c r="DBD173" s="10"/>
      <c r="DBE173" s="10"/>
      <c r="DBF173" s="10"/>
      <c r="DBG173" s="10"/>
      <c r="DBH173" s="10"/>
      <c r="DBI173" s="10"/>
      <c r="DBJ173" s="10"/>
      <c r="DBK173" s="10"/>
      <c r="DBL173" s="10"/>
      <c r="DBM173" s="10"/>
      <c r="DBN173" s="10"/>
      <c r="DBO173" s="10"/>
      <c r="DBP173" s="10"/>
      <c r="DBQ173" s="10"/>
      <c r="DBR173" s="10"/>
      <c r="DBS173" s="10"/>
      <c r="DBT173" s="10"/>
      <c r="DBU173" s="10"/>
      <c r="DBV173" s="10"/>
      <c r="DBW173" s="10"/>
      <c r="DBX173" s="10"/>
      <c r="DBY173" s="10"/>
      <c r="DBZ173" s="10"/>
      <c r="DCA173" s="10"/>
      <c r="DCB173" s="10"/>
      <c r="DCC173" s="10"/>
      <c r="DCD173" s="10"/>
      <c r="DCE173" s="10"/>
      <c r="DCF173" s="10"/>
      <c r="DCG173" s="10"/>
      <c r="DCH173" s="10"/>
      <c r="DCI173" s="10"/>
      <c r="DCJ173" s="10"/>
      <c r="DCK173" s="10"/>
      <c r="DCL173" s="10"/>
      <c r="DCM173" s="10"/>
      <c r="DCN173" s="10"/>
      <c r="DCO173" s="10"/>
      <c r="DCP173" s="10"/>
      <c r="DCQ173" s="10"/>
      <c r="DCR173" s="10"/>
      <c r="DCS173" s="10"/>
      <c r="DCT173" s="10"/>
      <c r="DCU173" s="10"/>
      <c r="DCV173" s="10"/>
      <c r="DCW173" s="10"/>
      <c r="DCX173" s="10"/>
      <c r="DCY173" s="10"/>
      <c r="DCZ173" s="10"/>
      <c r="DDA173" s="10"/>
      <c r="DDB173" s="10"/>
      <c r="DDC173" s="10"/>
      <c r="DDD173" s="10"/>
      <c r="DDE173" s="10"/>
      <c r="DDF173" s="10"/>
      <c r="DDG173" s="10"/>
      <c r="DDH173" s="10"/>
      <c r="DDI173" s="10"/>
      <c r="DDJ173" s="10"/>
      <c r="DDK173" s="10"/>
      <c r="DDL173" s="10"/>
      <c r="DDM173" s="10"/>
      <c r="DDN173" s="10"/>
      <c r="DDO173" s="10"/>
      <c r="DDP173" s="10"/>
      <c r="DDQ173" s="10"/>
      <c r="DDR173" s="10"/>
      <c r="DDS173" s="10"/>
      <c r="DDT173" s="10"/>
      <c r="DDU173" s="10"/>
      <c r="DDV173" s="10"/>
      <c r="DDW173" s="10"/>
      <c r="DDX173" s="10"/>
      <c r="DDY173" s="10"/>
      <c r="DDZ173" s="10"/>
      <c r="DEA173" s="10"/>
      <c r="DEB173" s="10"/>
      <c r="DEC173" s="10"/>
      <c r="DED173" s="10"/>
      <c r="DEE173" s="10"/>
      <c r="DEF173" s="10"/>
      <c r="DEG173" s="10"/>
      <c r="DEH173" s="10"/>
      <c r="DEI173" s="10"/>
      <c r="DEJ173" s="10"/>
      <c r="DEK173" s="10"/>
      <c r="DEL173" s="10"/>
      <c r="DEM173" s="10"/>
      <c r="DEN173" s="10"/>
      <c r="DEO173" s="10"/>
      <c r="DEP173" s="10"/>
      <c r="DEQ173" s="10"/>
      <c r="DER173" s="10"/>
      <c r="DES173" s="10"/>
      <c r="DET173" s="10"/>
      <c r="DEU173" s="10"/>
      <c r="DEV173" s="10"/>
      <c r="DEW173" s="10"/>
      <c r="DEX173" s="10"/>
      <c r="DEY173" s="10"/>
      <c r="DEZ173" s="10"/>
      <c r="DFA173" s="10"/>
      <c r="DFB173" s="10"/>
      <c r="DFC173" s="10"/>
      <c r="DFD173" s="10"/>
      <c r="DFE173" s="10"/>
      <c r="DFF173" s="10"/>
      <c r="DFG173" s="10"/>
      <c r="DFH173" s="10"/>
      <c r="DFI173" s="10"/>
      <c r="DFJ173" s="10"/>
      <c r="DFK173" s="10"/>
      <c r="DFL173" s="10"/>
      <c r="DFM173" s="10"/>
      <c r="DFN173" s="10"/>
      <c r="DFO173" s="10"/>
      <c r="DFP173" s="10"/>
      <c r="DFQ173" s="10"/>
      <c r="DFR173" s="10"/>
      <c r="DFS173" s="10"/>
      <c r="DFT173" s="10"/>
      <c r="DFU173" s="10"/>
      <c r="DFV173" s="10"/>
      <c r="DFW173" s="10"/>
      <c r="DFX173" s="10"/>
      <c r="DFY173" s="10"/>
      <c r="DFZ173" s="10"/>
      <c r="DGA173" s="10"/>
      <c r="DGB173" s="10"/>
      <c r="DGC173" s="10"/>
      <c r="DGD173" s="10"/>
      <c r="DGE173" s="10"/>
      <c r="DGF173" s="10"/>
      <c r="DGG173" s="10"/>
      <c r="DGH173" s="10"/>
      <c r="DGI173" s="10"/>
      <c r="DGJ173" s="10"/>
      <c r="DGK173" s="10"/>
      <c r="DGL173" s="10"/>
      <c r="DGM173" s="10"/>
      <c r="DGN173" s="10"/>
      <c r="DGO173" s="10"/>
      <c r="DGP173" s="10"/>
      <c r="DGQ173" s="10"/>
      <c r="DGR173" s="10"/>
      <c r="DGS173" s="10"/>
      <c r="DGT173" s="10"/>
      <c r="DGU173" s="10"/>
      <c r="DGV173" s="10"/>
      <c r="DGW173" s="10"/>
      <c r="DGX173" s="10"/>
      <c r="DGY173" s="10"/>
      <c r="DGZ173" s="10"/>
      <c r="DHA173" s="10"/>
      <c r="DHB173" s="10"/>
      <c r="DHC173" s="10"/>
      <c r="DHD173" s="10"/>
      <c r="DHE173" s="10"/>
      <c r="DHF173" s="10"/>
      <c r="DHG173" s="10"/>
      <c r="DHH173" s="10"/>
      <c r="DHI173" s="10"/>
      <c r="DHJ173" s="10"/>
      <c r="DHK173" s="10"/>
      <c r="DHL173" s="10"/>
      <c r="DHM173" s="10"/>
      <c r="DHN173" s="10"/>
      <c r="DHO173" s="10"/>
      <c r="DHP173" s="10"/>
      <c r="DHQ173" s="10"/>
      <c r="DHR173" s="10"/>
      <c r="DHS173" s="10"/>
      <c r="DHT173" s="10"/>
      <c r="DHU173" s="10"/>
      <c r="DHV173" s="10"/>
      <c r="DHW173" s="10"/>
      <c r="DHX173" s="10"/>
      <c r="DHY173" s="10"/>
      <c r="DHZ173" s="10"/>
      <c r="DIA173" s="10"/>
      <c r="DIB173" s="10"/>
      <c r="DIC173" s="10"/>
      <c r="DID173" s="10"/>
      <c r="DIE173" s="10"/>
      <c r="DIF173" s="10"/>
      <c r="DIG173" s="10"/>
      <c r="DIH173" s="10"/>
      <c r="DII173" s="10"/>
      <c r="DIJ173" s="10"/>
      <c r="DIK173" s="10"/>
      <c r="DIL173" s="10"/>
      <c r="DIM173" s="10"/>
      <c r="DIN173" s="10"/>
      <c r="DIO173" s="10"/>
      <c r="DIP173" s="10"/>
      <c r="DIQ173" s="10"/>
      <c r="DIR173" s="10"/>
      <c r="DIS173" s="10"/>
      <c r="DIT173" s="10"/>
      <c r="DIU173" s="10"/>
      <c r="DIV173" s="10"/>
      <c r="DIW173" s="10"/>
      <c r="DIX173" s="10"/>
      <c r="DIY173" s="10"/>
      <c r="DIZ173" s="10"/>
      <c r="DJA173" s="10"/>
      <c r="DJB173" s="10"/>
      <c r="DJC173" s="10"/>
      <c r="DJD173" s="10"/>
      <c r="DJE173" s="10"/>
      <c r="DJF173" s="10"/>
      <c r="DJG173" s="10"/>
      <c r="DJH173" s="10"/>
      <c r="DJI173" s="10"/>
      <c r="DJJ173" s="10"/>
      <c r="DJK173" s="10"/>
      <c r="DJL173" s="10"/>
      <c r="DJM173" s="10"/>
      <c r="DJN173" s="10"/>
      <c r="DJO173" s="10"/>
      <c r="DJP173" s="10"/>
      <c r="DJQ173" s="10"/>
      <c r="DJR173" s="10"/>
      <c r="DJS173" s="10"/>
      <c r="DJT173" s="10"/>
      <c r="DJU173" s="10"/>
      <c r="DJV173" s="10"/>
      <c r="DJW173" s="10"/>
      <c r="DJX173" s="10"/>
      <c r="DJY173" s="10"/>
      <c r="DJZ173" s="10"/>
      <c r="DKA173" s="10"/>
      <c r="DKB173" s="10"/>
      <c r="DKC173" s="10"/>
      <c r="DKD173" s="10"/>
      <c r="DKE173" s="10"/>
      <c r="DKF173" s="10"/>
      <c r="DKG173" s="10"/>
      <c r="DKH173" s="10"/>
      <c r="DKI173" s="10"/>
      <c r="DKJ173" s="10"/>
      <c r="DKK173" s="10"/>
      <c r="DKL173" s="10"/>
      <c r="DKM173" s="10"/>
      <c r="DKN173" s="10"/>
      <c r="DKO173" s="10"/>
      <c r="DKP173" s="10"/>
      <c r="DKQ173" s="10"/>
      <c r="DKR173" s="10"/>
      <c r="DKS173" s="10"/>
      <c r="DKT173" s="10"/>
      <c r="DKU173" s="10"/>
      <c r="DKV173" s="10"/>
      <c r="DKW173" s="10"/>
      <c r="DKX173" s="10"/>
      <c r="DKY173" s="10"/>
      <c r="DKZ173" s="10"/>
      <c r="DLA173" s="10"/>
      <c r="DLB173" s="10"/>
      <c r="DLC173" s="10"/>
      <c r="DLD173" s="10"/>
      <c r="DLE173" s="10"/>
      <c r="DLF173" s="10"/>
      <c r="DLG173" s="10"/>
      <c r="DLH173" s="10"/>
      <c r="DLI173" s="10"/>
      <c r="DLJ173" s="10"/>
      <c r="DLK173" s="10"/>
      <c r="DLL173" s="10"/>
      <c r="DLM173" s="10"/>
      <c r="DLN173" s="10"/>
      <c r="DLO173" s="10"/>
      <c r="DLP173" s="10"/>
      <c r="DLQ173" s="10"/>
      <c r="DLR173" s="10"/>
      <c r="DLS173" s="10"/>
      <c r="DLT173" s="10"/>
      <c r="DLU173" s="10"/>
      <c r="DLV173" s="10"/>
      <c r="DLW173" s="10"/>
      <c r="DLX173" s="10"/>
      <c r="DLY173" s="10"/>
      <c r="DLZ173" s="10"/>
      <c r="DMA173" s="10"/>
      <c r="DMB173" s="10"/>
      <c r="DMC173" s="10"/>
      <c r="DMD173" s="10"/>
      <c r="DME173" s="10"/>
      <c r="DMF173" s="10"/>
      <c r="DMG173" s="10"/>
      <c r="DMH173" s="10"/>
      <c r="DMI173" s="10"/>
      <c r="DMJ173" s="10"/>
      <c r="DMK173" s="10"/>
      <c r="DML173" s="10"/>
      <c r="DMM173" s="10"/>
      <c r="DMN173" s="10"/>
      <c r="DMO173" s="10"/>
      <c r="DMP173" s="10"/>
      <c r="DMQ173" s="10"/>
      <c r="DMR173" s="10"/>
      <c r="DMS173" s="10"/>
      <c r="DMT173" s="10"/>
      <c r="DMU173" s="10"/>
      <c r="DMV173" s="10"/>
      <c r="DMW173" s="10"/>
      <c r="DMX173" s="10"/>
      <c r="DMY173" s="10"/>
      <c r="DMZ173" s="10"/>
      <c r="DNA173" s="10"/>
      <c r="DNB173" s="10"/>
      <c r="DNC173" s="10"/>
      <c r="DND173" s="10"/>
      <c r="DNE173" s="10"/>
      <c r="DNF173" s="10"/>
      <c r="DNG173" s="10"/>
      <c r="DNH173" s="10"/>
      <c r="DNI173" s="10"/>
      <c r="DNJ173" s="10"/>
      <c r="DNK173" s="10"/>
      <c r="DNL173" s="10"/>
      <c r="DNM173" s="10"/>
      <c r="DNN173" s="10"/>
      <c r="DNO173" s="10"/>
      <c r="DNP173" s="10"/>
      <c r="DNQ173" s="10"/>
      <c r="DNR173" s="10"/>
      <c r="DNS173" s="10"/>
      <c r="DNT173" s="10"/>
      <c r="DNU173" s="10"/>
      <c r="DNV173" s="10"/>
      <c r="DNW173" s="10"/>
      <c r="DNX173" s="10"/>
      <c r="DNY173" s="10"/>
      <c r="DNZ173" s="10"/>
      <c r="DOA173" s="10"/>
      <c r="DOB173" s="10"/>
      <c r="DOC173" s="10"/>
      <c r="DOD173" s="10"/>
      <c r="DOE173" s="10"/>
      <c r="DOF173" s="10"/>
      <c r="DOG173" s="10"/>
      <c r="DOH173" s="10"/>
      <c r="DOI173" s="10"/>
      <c r="DOJ173" s="10"/>
      <c r="DOK173" s="10"/>
      <c r="DOL173" s="10"/>
      <c r="DOM173" s="10"/>
      <c r="DON173" s="10"/>
      <c r="DOO173" s="10"/>
      <c r="DOP173" s="10"/>
      <c r="DOQ173" s="10"/>
      <c r="DOR173" s="10"/>
      <c r="DOS173" s="10"/>
      <c r="DOT173" s="10"/>
      <c r="DOU173" s="10"/>
      <c r="DOV173" s="10"/>
      <c r="DOW173" s="10"/>
      <c r="DOX173" s="10"/>
      <c r="DOY173" s="10"/>
      <c r="DOZ173" s="10"/>
      <c r="DPA173" s="10"/>
      <c r="DPB173" s="10"/>
      <c r="DPC173" s="10"/>
      <c r="DPD173" s="10"/>
      <c r="DPE173" s="10"/>
      <c r="DPF173" s="10"/>
      <c r="DPG173" s="10"/>
      <c r="DPH173" s="10"/>
      <c r="DPI173" s="10"/>
      <c r="DPJ173" s="10"/>
      <c r="DPK173" s="10"/>
      <c r="DPL173" s="10"/>
      <c r="DPM173" s="10"/>
      <c r="DPN173" s="10"/>
      <c r="DPO173" s="10"/>
      <c r="DPP173" s="10"/>
      <c r="DPQ173" s="10"/>
      <c r="DPR173" s="10"/>
      <c r="DPS173" s="10"/>
      <c r="DPT173" s="10"/>
      <c r="DPU173" s="10"/>
      <c r="DPV173" s="10"/>
      <c r="DPW173" s="10"/>
      <c r="DPX173" s="10"/>
      <c r="DPY173" s="10"/>
      <c r="DPZ173" s="10"/>
      <c r="DQA173" s="10"/>
      <c r="DQB173" s="10"/>
      <c r="DQC173" s="10"/>
      <c r="DQD173" s="10"/>
      <c r="DQE173" s="10"/>
      <c r="DQF173" s="10"/>
      <c r="DQG173" s="10"/>
      <c r="DQH173" s="10"/>
      <c r="DQI173" s="10"/>
      <c r="DQJ173" s="10"/>
      <c r="DQK173" s="10"/>
      <c r="DQL173" s="10"/>
      <c r="DQM173" s="10"/>
      <c r="DQN173" s="10"/>
      <c r="DQO173" s="10"/>
      <c r="DQP173" s="10"/>
      <c r="DQQ173" s="10"/>
      <c r="DQR173" s="10"/>
      <c r="DQS173" s="10"/>
      <c r="DQT173" s="10"/>
      <c r="DQU173" s="10"/>
      <c r="DQV173" s="10"/>
      <c r="DQW173" s="10"/>
      <c r="DQX173" s="10"/>
      <c r="DQY173" s="10"/>
      <c r="DQZ173" s="10"/>
      <c r="DRA173" s="10"/>
      <c r="DRB173" s="10"/>
      <c r="DRC173" s="10"/>
      <c r="DRD173" s="10"/>
      <c r="DRE173" s="10"/>
      <c r="DRF173" s="10"/>
      <c r="DRG173" s="10"/>
      <c r="DRH173" s="10"/>
      <c r="DRI173" s="10"/>
      <c r="DRJ173" s="10"/>
      <c r="DRK173" s="10"/>
      <c r="DRL173" s="10"/>
      <c r="DRM173" s="10"/>
      <c r="DRN173" s="10"/>
      <c r="DRO173" s="10"/>
      <c r="DRP173" s="10"/>
      <c r="DRQ173" s="10"/>
      <c r="DRR173" s="10"/>
      <c r="DRS173" s="10"/>
      <c r="DRT173" s="10"/>
      <c r="DRU173" s="10"/>
      <c r="DRV173" s="10"/>
      <c r="DRW173" s="10"/>
      <c r="DRX173" s="10"/>
      <c r="DRY173" s="10"/>
      <c r="DRZ173" s="10"/>
      <c r="DSA173" s="10"/>
      <c r="DSB173" s="10"/>
      <c r="DSC173" s="10"/>
      <c r="DSD173" s="10"/>
      <c r="DSE173" s="10"/>
      <c r="DSF173" s="10"/>
      <c r="DSG173" s="10"/>
      <c r="DSH173" s="10"/>
      <c r="DSI173" s="10"/>
      <c r="DSJ173" s="10"/>
      <c r="DSK173" s="10"/>
      <c r="DSL173" s="10"/>
      <c r="DSM173" s="10"/>
      <c r="DSN173" s="10"/>
      <c r="DSO173" s="10"/>
      <c r="DSP173" s="10"/>
      <c r="DSQ173" s="10"/>
      <c r="DSR173" s="10"/>
      <c r="DSS173" s="10"/>
      <c r="DST173" s="10"/>
      <c r="DSU173" s="10"/>
      <c r="DSV173" s="10"/>
      <c r="DSW173" s="10"/>
      <c r="DSX173" s="10"/>
      <c r="DSY173" s="10"/>
      <c r="DSZ173" s="10"/>
      <c r="DTA173" s="10"/>
      <c r="DTB173" s="10"/>
      <c r="DTC173" s="10"/>
      <c r="DTD173" s="10"/>
      <c r="DTE173" s="10"/>
      <c r="DTF173" s="10"/>
      <c r="DTG173" s="10"/>
      <c r="DTH173" s="10"/>
      <c r="DTI173" s="10"/>
      <c r="DTJ173" s="10"/>
      <c r="DTK173" s="10"/>
      <c r="DTL173" s="10"/>
      <c r="DTM173" s="10"/>
      <c r="DTN173" s="10"/>
      <c r="DTO173" s="10"/>
      <c r="DTP173" s="10"/>
      <c r="DTQ173" s="10"/>
      <c r="DTR173" s="10"/>
      <c r="DTS173" s="10"/>
      <c r="DTT173" s="10"/>
      <c r="DTU173" s="10"/>
      <c r="DTV173" s="10"/>
      <c r="DTW173" s="10"/>
      <c r="DTX173" s="10"/>
      <c r="DTY173" s="10"/>
      <c r="DTZ173" s="10"/>
      <c r="DUA173" s="10"/>
      <c r="DUB173" s="10"/>
      <c r="DUC173" s="10"/>
      <c r="DUD173" s="10"/>
      <c r="DUE173" s="10"/>
      <c r="DUF173" s="10"/>
      <c r="DUG173" s="10"/>
      <c r="DUH173" s="10"/>
      <c r="DUI173" s="10"/>
      <c r="DUJ173" s="10"/>
      <c r="DUK173" s="10"/>
      <c r="DUL173" s="10"/>
      <c r="DUM173" s="10"/>
      <c r="DUN173" s="10"/>
      <c r="DUO173" s="10"/>
      <c r="DUP173" s="10"/>
      <c r="DUQ173" s="10"/>
      <c r="DUR173" s="10"/>
      <c r="DUS173" s="10"/>
      <c r="DUT173" s="10"/>
      <c r="DUU173" s="10"/>
      <c r="DUV173" s="10"/>
      <c r="DUW173" s="10"/>
      <c r="DUX173" s="10"/>
      <c r="DUY173" s="10"/>
      <c r="DUZ173" s="10"/>
      <c r="DVA173" s="10"/>
      <c r="DVB173" s="10"/>
      <c r="DVC173" s="10"/>
      <c r="DVD173" s="10"/>
      <c r="DVE173" s="10"/>
      <c r="DVF173" s="10"/>
      <c r="DVG173" s="10"/>
      <c r="DVH173" s="10"/>
      <c r="DVI173" s="10"/>
      <c r="DVJ173" s="10"/>
      <c r="DVK173" s="10"/>
      <c r="DVL173" s="10"/>
      <c r="DVM173" s="10"/>
      <c r="DVN173" s="10"/>
      <c r="DVO173" s="10"/>
      <c r="DVP173" s="10"/>
      <c r="DVQ173" s="10"/>
      <c r="DVR173" s="10"/>
      <c r="DVS173" s="10"/>
      <c r="DVT173" s="10"/>
      <c r="DVU173" s="10"/>
      <c r="DVV173" s="10"/>
      <c r="DVW173" s="10"/>
      <c r="DVX173" s="10"/>
      <c r="DVY173" s="10"/>
      <c r="DVZ173" s="10"/>
      <c r="DWA173" s="10"/>
      <c r="DWB173" s="10"/>
      <c r="DWC173" s="10"/>
      <c r="DWD173" s="10"/>
      <c r="DWE173" s="10"/>
      <c r="DWF173" s="10"/>
      <c r="DWG173" s="10"/>
      <c r="DWH173" s="10"/>
      <c r="DWI173" s="10"/>
      <c r="DWJ173" s="10"/>
      <c r="DWK173" s="10"/>
      <c r="DWL173" s="10"/>
      <c r="DWM173" s="10"/>
      <c r="DWN173" s="10"/>
      <c r="DWO173" s="10"/>
      <c r="DWP173" s="10"/>
      <c r="DWQ173" s="10"/>
      <c r="DWR173" s="10"/>
      <c r="DWS173" s="10"/>
      <c r="DWT173" s="10"/>
      <c r="DWU173" s="10"/>
      <c r="DWV173" s="10"/>
      <c r="DWW173" s="10"/>
      <c r="DWX173" s="10"/>
      <c r="DWY173" s="10"/>
      <c r="DWZ173" s="10"/>
      <c r="DXA173" s="10"/>
      <c r="DXB173" s="10"/>
      <c r="DXC173" s="10"/>
      <c r="DXD173" s="10"/>
      <c r="DXE173" s="10"/>
      <c r="DXF173" s="10"/>
      <c r="DXG173" s="10"/>
      <c r="DXH173" s="10"/>
      <c r="DXI173" s="10"/>
      <c r="DXJ173" s="10"/>
      <c r="DXK173" s="10"/>
      <c r="DXL173" s="10"/>
      <c r="DXM173" s="10"/>
      <c r="DXN173" s="10"/>
      <c r="DXO173" s="10"/>
      <c r="DXP173" s="10"/>
      <c r="DXQ173" s="10"/>
      <c r="DXR173" s="10"/>
      <c r="DXS173" s="10"/>
      <c r="DXT173" s="10"/>
      <c r="DXU173" s="10"/>
      <c r="DXV173" s="10"/>
      <c r="DXW173" s="10"/>
      <c r="DXX173" s="10"/>
      <c r="DXY173" s="10"/>
      <c r="DXZ173" s="10"/>
      <c r="DYA173" s="10"/>
      <c r="DYB173" s="10"/>
      <c r="DYC173" s="10"/>
      <c r="DYD173" s="10"/>
      <c r="DYE173" s="10"/>
      <c r="DYF173" s="10"/>
      <c r="DYG173" s="10"/>
      <c r="DYH173" s="10"/>
      <c r="DYI173" s="10"/>
      <c r="DYJ173" s="10"/>
      <c r="DYK173" s="10"/>
      <c r="DYL173" s="10"/>
      <c r="DYM173" s="10"/>
      <c r="DYN173" s="10"/>
      <c r="DYO173" s="10"/>
      <c r="DYP173" s="10"/>
      <c r="DYQ173" s="10"/>
      <c r="DYR173" s="10"/>
      <c r="DYS173" s="10"/>
      <c r="DYT173" s="10"/>
      <c r="DYU173" s="10"/>
      <c r="DYV173" s="10"/>
      <c r="DYW173" s="10"/>
      <c r="DYX173" s="10"/>
      <c r="DYY173" s="10"/>
      <c r="DYZ173" s="10"/>
      <c r="DZA173" s="10"/>
      <c r="DZB173" s="10"/>
      <c r="DZC173" s="10"/>
      <c r="DZD173" s="10"/>
      <c r="DZE173" s="10"/>
      <c r="DZF173" s="10"/>
      <c r="DZG173" s="10"/>
      <c r="DZH173" s="10"/>
      <c r="DZI173" s="10"/>
      <c r="DZJ173" s="10"/>
      <c r="DZK173" s="10"/>
      <c r="DZL173" s="10"/>
      <c r="DZM173" s="10"/>
      <c r="DZN173" s="10"/>
      <c r="DZO173" s="10"/>
      <c r="DZP173" s="10"/>
      <c r="DZQ173" s="10"/>
      <c r="DZR173" s="10"/>
      <c r="DZS173" s="10"/>
      <c r="DZT173" s="10"/>
      <c r="DZU173" s="10"/>
      <c r="DZV173" s="10"/>
      <c r="DZW173" s="10"/>
      <c r="DZX173" s="10"/>
      <c r="DZY173" s="10"/>
      <c r="DZZ173" s="10"/>
      <c r="EAA173" s="10"/>
      <c r="EAB173" s="10"/>
      <c r="EAC173" s="10"/>
      <c r="EAD173" s="10"/>
      <c r="EAE173" s="10"/>
      <c r="EAF173" s="10"/>
      <c r="EAG173" s="10"/>
      <c r="EAH173" s="10"/>
      <c r="EAI173" s="10"/>
      <c r="EAJ173" s="10"/>
      <c r="EAK173" s="10"/>
      <c r="EAL173" s="10"/>
      <c r="EAM173" s="10"/>
      <c r="EAN173" s="10"/>
      <c r="EAO173" s="10"/>
      <c r="EAP173" s="10"/>
      <c r="EAQ173" s="10"/>
      <c r="EAR173" s="10"/>
      <c r="EAS173" s="10"/>
      <c r="EAT173" s="10"/>
      <c r="EAU173" s="10"/>
      <c r="EAV173" s="10"/>
      <c r="EAW173" s="10"/>
      <c r="EAX173" s="10"/>
      <c r="EAY173" s="10"/>
      <c r="EAZ173" s="10"/>
      <c r="EBA173" s="10"/>
      <c r="EBB173" s="10"/>
      <c r="EBC173" s="10"/>
      <c r="EBD173" s="10"/>
      <c r="EBE173" s="10"/>
      <c r="EBF173" s="10"/>
      <c r="EBG173" s="10"/>
      <c r="EBH173" s="10"/>
      <c r="EBI173" s="10"/>
      <c r="EBJ173" s="10"/>
      <c r="EBK173" s="10"/>
      <c r="EBL173" s="10"/>
      <c r="EBM173" s="10"/>
      <c r="EBN173" s="10"/>
      <c r="EBO173" s="10"/>
      <c r="EBP173" s="10"/>
      <c r="EBQ173" s="10"/>
      <c r="EBR173" s="10"/>
      <c r="EBS173" s="10"/>
      <c r="EBT173" s="10"/>
      <c r="EBU173" s="10"/>
      <c r="EBV173" s="10"/>
      <c r="EBW173" s="10"/>
      <c r="EBX173" s="10"/>
      <c r="EBY173" s="10"/>
      <c r="EBZ173" s="10"/>
      <c r="ECA173" s="10"/>
      <c r="ECB173" s="10"/>
      <c r="ECC173" s="10"/>
      <c r="ECD173" s="10"/>
      <c r="ECE173" s="10"/>
      <c r="ECF173" s="10"/>
      <c r="ECG173" s="10"/>
      <c r="ECH173" s="10"/>
      <c r="ECI173" s="10"/>
      <c r="ECJ173" s="10"/>
      <c r="ECK173" s="10"/>
      <c r="ECL173" s="10"/>
      <c r="ECM173" s="10"/>
      <c r="ECN173" s="10"/>
      <c r="ECO173" s="10"/>
      <c r="ECP173" s="10"/>
      <c r="ECQ173" s="10"/>
      <c r="ECR173" s="10"/>
      <c r="ECS173" s="10"/>
      <c r="ECT173" s="10"/>
      <c r="ECU173" s="10"/>
      <c r="ECV173" s="10"/>
      <c r="ECW173" s="10"/>
      <c r="ECX173" s="10"/>
      <c r="ECY173" s="10"/>
      <c r="ECZ173" s="10"/>
      <c r="EDA173" s="10"/>
      <c r="EDB173" s="10"/>
      <c r="EDC173" s="10"/>
      <c r="EDD173" s="10"/>
      <c r="EDE173" s="10"/>
      <c r="EDF173" s="10"/>
      <c r="EDG173" s="10"/>
      <c r="EDH173" s="10"/>
      <c r="EDI173" s="10"/>
      <c r="EDJ173" s="10"/>
      <c r="EDK173" s="10"/>
      <c r="EDL173" s="10"/>
      <c r="EDM173" s="10"/>
      <c r="EDN173" s="10"/>
      <c r="EDO173" s="10"/>
      <c r="EDP173" s="10"/>
      <c r="EDQ173" s="10"/>
      <c r="EDR173" s="10"/>
      <c r="EDS173" s="10"/>
      <c r="EDT173" s="10"/>
      <c r="EDU173" s="10"/>
      <c r="EDV173" s="10"/>
      <c r="EDW173" s="10"/>
      <c r="EDX173" s="10"/>
      <c r="EDY173" s="10"/>
      <c r="EDZ173" s="10"/>
      <c r="EEA173" s="10"/>
      <c r="EEB173" s="10"/>
      <c r="EEC173" s="10"/>
      <c r="EED173" s="10"/>
      <c r="EEE173" s="10"/>
      <c r="EEF173" s="10"/>
      <c r="EEG173" s="10"/>
      <c r="EEH173" s="10"/>
      <c r="EEI173" s="10"/>
      <c r="EEJ173" s="10"/>
      <c r="EEK173" s="10"/>
      <c r="EEL173" s="10"/>
      <c r="EEM173" s="10"/>
      <c r="EEN173" s="10"/>
      <c r="EEO173" s="10"/>
      <c r="EEP173" s="10"/>
      <c r="EEQ173" s="10"/>
      <c r="EER173" s="10"/>
      <c r="EES173" s="10"/>
      <c r="EET173" s="10"/>
      <c r="EEU173" s="10"/>
      <c r="EEV173" s="10"/>
      <c r="EEW173" s="10"/>
      <c r="EEX173" s="10"/>
      <c r="EEY173" s="10"/>
      <c r="EEZ173" s="10"/>
      <c r="EFA173" s="10"/>
      <c r="EFB173" s="10"/>
      <c r="EFC173" s="10"/>
      <c r="EFD173" s="10"/>
      <c r="EFE173" s="10"/>
      <c r="EFF173" s="10"/>
      <c r="EFG173" s="10"/>
      <c r="EFH173" s="10"/>
      <c r="EFI173" s="10"/>
      <c r="EFJ173" s="10"/>
      <c r="EFK173" s="10"/>
      <c r="EFL173" s="10"/>
      <c r="EFM173" s="10"/>
      <c r="EFN173" s="10"/>
      <c r="EFO173" s="10"/>
      <c r="EFP173" s="10"/>
      <c r="EFQ173" s="10"/>
      <c r="EFR173" s="10"/>
      <c r="EFS173" s="10"/>
      <c r="EFT173" s="10"/>
      <c r="EFU173" s="10"/>
      <c r="EFV173" s="10"/>
      <c r="EFW173" s="10"/>
      <c r="EFX173" s="10"/>
      <c r="EFY173" s="10"/>
      <c r="EFZ173" s="10"/>
      <c r="EGA173" s="10"/>
      <c r="EGB173" s="10"/>
      <c r="EGC173" s="10"/>
      <c r="EGD173" s="10"/>
      <c r="EGE173" s="10"/>
      <c r="EGF173" s="10"/>
      <c r="EGG173" s="10"/>
      <c r="EGH173" s="10"/>
      <c r="EGI173" s="10"/>
      <c r="EGJ173" s="10"/>
      <c r="EGK173" s="10"/>
      <c r="EGL173" s="10"/>
      <c r="EGM173" s="10"/>
      <c r="EGN173" s="10"/>
      <c r="EGO173" s="10"/>
      <c r="EGP173" s="10"/>
      <c r="EGQ173" s="10"/>
      <c r="EGR173" s="10"/>
      <c r="EGS173" s="10"/>
      <c r="EGT173" s="10"/>
      <c r="EGU173" s="10"/>
      <c r="EGV173" s="10"/>
      <c r="EGW173" s="10"/>
      <c r="EGX173" s="10"/>
      <c r="EGY173" s="10"/>
      <c r="EGZ173" s="10"/>
      <c r="EHA173" s="10"/>
      <c r="EHB173" s="10"/>
      <c r="EHC173" s="10"/>
      <c r="EHD173" s="10"/>
      <c r="EHE173" s="10"/>
      <c r="EHF173" s="10"/>
      <c r="EHG173" s="10"/>
      <c r="EHH173" s="10"/>
      <c r="EHI173" s="10"/>
      <c r="EHJ173" s="10"/>
      <c r="EHK173" s="10"/>
      <c r="EHL173" s="10"/>
      <c r="EHM173" s="10"/>
      <c r="EHN173" s="10"/>
      <c r="EHO173" s="10"/>
      <c r="EHP173" s="10"/>
      <c r="EHQ173" s="10"/>
      <c r="EHR173" s="10"/>
      <c r="EHS173" s="10"/>
      <c r="EHT173" s="10"/>
      <c r="EHU173" s="10"/>
      <c r="EHV173" s="10"/>
      <c r="EHW173" s="10"/>
      <c r="EHX173" s="10"/>
      <c r="EHY173" s="10"/>
      <c r="EHZ173" s="10"/>
      <c r="EIA173" s="10"/>
      <c r="EIB173" s="10"/>
      <c r="EIC173" s="10"/>
      <c r="EID173" s="10"/>
      <c r="EIE173" s="10"/>
      <c r="EIF173" s="10"/>
      <c r="EIG173" s="10"/>
      <c r="EIH173" s="10"/>
      <c r="EII173" s="10"/>
      <c r="EIJ173" s="10"/>
      <c r="EIK173" s="10"/>
      <c r="EIL173" s="10"/>
      <c r="EIM173" s="10"/>
      <c r="EIN173" s="10"/>
      <c r="EIO173" s="10"/>
      <c r="EIP173" s="10"/>
      <c r="EIQ173" s="10"/>
      <c r="EIR173" s="10"/>
      <c r="EIS173" s="10"/>
      <c r="EIT173" s="10"/>
      <c r="EIU173" s="10"/>
      <c r="EIV173" s="10"/>
      <c r="EIW173" s="10"/>
      <c r="EIX173" s="10"/>
      <c r="EIY173" s="10"/>
      <c r="EIZ173" s="10"/>
      <c r="EJA173" s="10"/>
      <c r="EJB173" s="10"/>
      <c r="EJC173" s="10"/>
      <c r="EJD173" s="10"/>
      <c r="EJE173" s="10"/>
      <c r="EJF173" s="10"/>
      <c r="EJG173" s="10"/>
      <c r="EJH173" s="10"/>
      <c r="EJI173" s="10"/>
      <c r="EJJ173" s="10"/>
      <c r="EJK173" s="10"/>
      <c r="EJL173" s="10"/>
      <c r="EJM173" s="10"/>
      <c r="EJN173" s="10"/>
      <c r="EJO173" s="10"/>
      <c r="EJP173" s="10"/>
      <c r="EJQ173" s="10"/>
      <c r="EJR173" s="10"/>
      <c r="EJS173" s="10"/>
      <c r="EJT173" s="10"/>
      <c r="EJU173" s="10"/>
      <c r="EJV173" s="10"/>
      <c r="EJW173" s="10"/>
      <c r="EJX173" s="10"/>
      <c r="EJY173" s="10"/>
      <c r="EJZ173" s="10"/>
      <c r="EKA173" s="10"/>
      <c r="EKB173" s="10"/>
      <c r="EKC173" s="10"/>
      <c r="EKD173" s="10"/>
      <c r="EKE173" s="10"/>
      <c r="EKF173" s="10"/>
      <c r="EKG173" s="10"/>
      <c r="EKH173" s="10"/>
      <c r="EKI173" s="10"/>
      <c r="EKJ173" s="10"/>
      <c r="EKK173" s="10"/>
      <c r="EKL173" s="10"/>
      <c r="EKM173" s="10"/>
      <c r="EKN173" s="10"/>
      <c r="EKO173" s="10"/>
      <c r="EKP173" s="10"/>
      <c r="EKQ173" s="10"/>
      <c r="EKR173" s="10"/>
      <c r="EKS173" s="10"/>
      <c r="EKT173" s="10"/>
      <c r="EKU173" s="10"/>
      <c r="EKV173" s="10"/>
      <c r="EKW173" s="10"/>
      <c r="EKX173" s="10"/>
      <c r="EKY173" s="10"/>
      <c r="EKZ173" s="10"/>
      <c r="ELA173" s="10"/>
      <c r="ELB173" s="10"/>
      <c r="ELC173" s="10"/>
      <c r="ELD173" s="10"/>
      <c r="ELE173" s="10"/>
      <c r="ELF173" s="10"/>
      <c r="ELG173" s="10"/>
      <c r="ELH173" s="10"/>
      <c r="ELI173" s="10"/>
      <c r="ELJ173" s="10"/>
      <c r="ELK173" s="10"/>
      <c r="ELL173" s="10"/>
      <c r="ELM173" s="10"/>
      <c r="ELN173" s="10"/>
      <c r="ELO173" s="10"/>
      <c r="ELP173" s="10"/>
      <c r="ELQ173" s="10"/>
      <c r="ELR173" s="10"/>
      <c r="ELS173" s="10"/>
      <c r="ELT173" s="10"/>
      <c r="ELU173" s="10"/>
      <c r="ELV173" s="10"/>
      <c r="ELW173" s="10"/>
      <c r="ELX173" s="10"/>
      <c r="ELY173" s="10"/>
      <c r="ELZ173" s="10"/>
      <c r="EMA173" s="10"/>
      <c r="EMB173" s="10"/>
      <c r="EMC173" s="10"/>
      <c r="EMD173" s="10"/>
      <c r="EME173" s="10"/>
      <c r="EMF173" s="10"/>
      <c r="EMG173" s="10"/>
      <c r="EMH173" s="10"/>
      <c r="EMI173" s="10"/>
      <c r="EMJ173" s="10"/>
      <c r="EMK173" s="10"/>
      <c r="EML173" s="10"/>
      <c r="EMM173" s="10"/>
      <c r="EMN173" s="10"/>
      <c r="EMO173" s="10"/>
      <c r="EMP173" s="10"/>
      <c r="EMQ173" s="10"/>
      <c r="EMR173" s="10"/>
      <c r="EMS173" s="10"/>
      <c r="EMT173" s="10"/>
      <c r="EMU173" s="10"/>
      <c r="EMV173" s="10"/>
      <c r="EMW173" s="10"/>
      <c r="EMX173" s="10"/>
      <c r="EMY173" s="10"/>
      <c r="EMZ173" s="10"/>
      <c r="ENA173" s="10"/>
      <c r="ENB173" s="10"/>
      <c r="ENC173" s="10"/>
      <c r="END173" s="10"/>
      <c r="ENE173" s="10"/>
      <c r="ENF173" s="10"/>
      <c r="ENG173" s="10"/>
      <c r="ENH173" s="10"/>
      <c r="ENI173" s="10"/>
      <c r="ENJ173" s="10"/>
      <c r="ENK173" s="10"/>
      <c r="ENL173" s="10"/>
      <c r="ENM173" s="10"/>
      <c r="ENN173" s="10"/>
      <c r="ENO173" s="10"/>
      <c r="ENP173" s="10"/>
      <c r="ENQ173" s="10"/>
      <c r="ENR173" s="10"/>
      <c r="ENS173" s="10"/>
      <c r="ENT173" s="10"/>
      <c r="ENU173" s="10"/>
      <c r="ENV173" s="10"/>
      <c r="ENW173" s="10"/>
      <c r="ENX173" s="10"/>
      <c r="ENY173" s="10"/>
      <c r="ENZ173" s="10"/>
      <c r="EOA173" s="10"/>
      <c r="EOB173" s="10"/>
      <c r="EOC173" s="10"/>
      <c r="EOD173" s="10"/>
      <c r="EOE173" s="10"/>
      <c r="EOF173" s="10"/>
      <c r="EOG173" s="10"/>
      <c r="EOH173" s="10"/>
      <c r="EOI173" s="10"/>
      <c r="EOJ173" s="10"/>
      <c r="EOK173" s="10"/>
      <c r="EOL173" s="10"/>
      <c r="EOM173" s="10"/>
      <c r="EON173" s="10"/>
      <c r="EOO173" s="10"/>
      <c r="EOP173" s="10"/>
      <c r="EOQ173" s="10"/>
      <c r="EOR173" s="10"/>
      <c r="EOS173" s="10"/>
      <c r="EOT173" s="10"/>
      <c r="EOU173" s="10"/>
      <c r="EOV173" s="10"/>
      <c r="EOW173" s="10"/>
      <c r="EOX173" s="10"/>
      <c r="EOY173" s="10"/>
      <c r="EOZ173" s="10"/>
      <c r="EPA173" s="10"/>
      <c r="EPB173" s="10"/>
      <c r="EPC173" s="10"/>
      <c r="EPD173" s="10"/>
      <c r="EPE173" s="10"/>
      <c r="EPF173" s="10"/>
      <c r="EPG173" s="10"/>
      <c r="EPH173" s="10"/>
      <c r="EPI173" s="10"/>
      <c r="EPJ173" s="10"/>
      <c r="EPK173" s="10"/>
      <c r="EPL173" s="10"/>
      <c r="EPM173" s="10"/>
      <c r="EPN173" s="10"/>
      <c r="EPO173" s="10"/>
      <c r="EPP173" s="10"/>
      <c r="EPQ173" s="10"/>
      <c r="EPR173" s="10"/>
      <c r="EPS173" s="10"/>
      <c r="EPT173" s="10"/>
      <c r="EPU173" s="10"/>
      <c r="EPV173" s="10"/>
      <c r="EPW173" s="10"/>
      <c r="EPX173" s="10"/>
      <c r="EPY173" s="10"/>
      <c r="EPZ173" s="10"/>
      <c r="EQA173" s="10"/>
      <c r="EQB173" s="10"/>
      <c r="EQC173" s="10"/>
      <c r="EQD173" s="10"/>
      <c r="EQE173" s="10"/>
      <c r="EQF173" s="10"/>
      <c r="EQG173" s="10"/>
      <c r="EQH173" s="10"/>
      <c r="EQI173" s="10"/>
      <c r="EQJ173" s="10"/>
      <c r="EQK173" s="10"/>
      <c r="EQL173" s="10"/>
      <c r="EQM173" s="10"/>
      <c r="EQN173" s="10"/>
      <c r="EQO173" s="10"/>
      <c r="EQP173" s="10"/>
      <c r="EQQ173" s="10"/>
      <c r="EQR173" s="10"/>
      <c r="EQS173" s="10"/>
      <c r="EQT173" s="10"/>
      <c r="EQU173" s="10"/>
      <c r="EQV173" s="10"/>
      <c r="EQW173" s="10"/>
      <c r="EQX173" s="10"/>
      <c r="EQY173" s="10"/>
      <c r="EQZ173" s="10"/>
      <c r="ERA173" s="10"/>
      <c r="ERB173" s="10"/>
      <c r="ERC173" s="10"/>
      <c r="ERD173" s="10"/>
      <c r="ERE173" s="10"/>
      <c r="ERF173" s="10"/>
      <c r="ERG173" s="10"/>
      <c r="ERH173" s="10"/>
      <c r="ERI173" s="10"/>
      <c r="ERJ173" s="10"/>
      <c r="ERK173" s="10"/>
      <c r="ERL173" s="10"/>
      <c r="ERM173" s="10"/>
      <c r="ERN173" s="10"/>
      <c r="ERO173" s="10"/>
      <c r="ERP173" s="10"/>
      <c r="ERQ173" s="10"/>
      <c r="ERR173" s="10"/>
      <c r="ERS173" s="10"/>
      <c r="ERT173" s="10"/>
      <c r="ERU173" s="10"/>
      <c r="ERV173" s="10"/>
      <c r="ERW173" s="10"/>
      <c r="ERX173" s="10"/>
      <c r="ERY173" s="10"/>
      <c r="ERZ173" s="10"/>
      <c r="ESA173" s="10"/>
      <c r="ESB173" s="10"/>
      <c r="ESC173" s="10"/>
      <c r="ESD173" s="10"/>
      <c r="ESE173" s="10"/>
      <c r="ESF173" s="10"/>
      <c r="ESG173" s="10"/>
      <c r="ESH173" s="10"/>
      <c r="ESI173" s="10"/>
      <c r="ESJ173" s="10"/>
      <c r="ESK173" s="10"/>
      <c r="ESL173" s="10"/>
      <c r="ESM173" s="10"/>
      <c r="ESN173" s="10"/>
      <c r="ESO173" s="10"/>
      <c r="ESP173" s="10"/>
      <c r="ESQ173" s="10"/>
      <c r="ESR173" s="10"/>
      <c r="ESS173" s="10"/>
      <c r="EST173" s="10"/>
      <c r="ESU173" s="10"/>
      <c r="ESV173" s="10"/>
      <c r="ESW173" s="10"/>
      <c r="ESX173" s="10"/>
      <c r="ESY173" s="10"/>
      <c r="ESZ173" s="10"/>
      <c r="ETA173" s="10"/>
      <c r="ETB173" s="10"/>
      <c r="ETC173" s="10"/>
      <c r="ETD173" s="10"/>
      <c r="ETE173" s="10"/>
      <c r="ETF173" s="10"/>
      <c r="ETG173" s="10"/>
      <c r="ETH173" s="10"/>
      <c r="ETI173" s="10"/>
      <c r="ETJ173" s="10"/>
      <c r="ETK173" s="10"/>
      <c r="ETL173" s="10"/>
      <c r="ETM173" s="10"/>
      <c r="ETN173" s="10"/>
      <c r="ETO173" s="10"/>
      <c r="ETP173" s="10"/>
      <c r="ETQ173" s="10"/>
      <c r="ETR173" s="10"/>
      <c r="ETS173" s="10"/>
      <c r="ETT173" s="10"/>
      <c r="ETU173" s="10"/>
      <c r="ETV173" s="10"/>
      <c r="ETW173" s="10"/>
      <c r="ETX173" s="10"/>
      <c r="ETY173" s="10"/>
      <c r="ETZ173" s="10"/>
      <c r="EUA173" s="10"/>
      <c r="EUB173" s="10"/>
      <c r="EUC173" s="10"/>
      <c r="EUD173" s="10"/>
      <c r="EUE173" s="10"/>
      <c r="EUF173" s="10"/>
      <c r="EUG173" s="10"/>
      <c r="EUH173" s="10"/>
      <c r="EUI173" s="10"/>
      <c r="EUJ173" s="10"/>
      <c r="EUK173" s="10"/>
      <c r="EUL173" s="10"/>
      <c r="EUM173" s="10"/>
      <c r="EUN173" s="10"/>
      <c r="EUO173" s="10"/>
      <c r="EUP173" s="10"/>
      <c r="EUQ173" s="10"/>
      <c r="EUR173" s="10"/>
      <c r="EUS173" s="10"/>
      <c r="EUT173" s="10"/>
      <c r="EUU173" s="10"/>
      <c r="EUV173" s="10"/>
      <c r="EUW173" s="10"/>
      <c r="EUX173" s="10"/>
      <c r="EUY173" s="10"/>
      <c r="EUZ173" s="10"/>
      <c r="EVA173" s="10"/>
      <c r="EVB173" s="10"/>
      <c r="EVC173" s="10"/>
      <c r="EVD173" s="10"/>
      <c r="EVE173" s="10"/>
      <c r="EVF173" s="10"/>
      <c r="EVG173" s="10"/>
      <c r="EVH173" s="10"/>
      <c r="EVI173" s="10"/>
      <c r="EVJ173" s="10"/>
      <c r="EVK173" s="10"/>
      <c r="EVL173" s="10"/>
      <c r="EVM173" s="10"/>
      <c r="EVN173" s="10"/>
      <c r="EVO173" s="10"/>
      <c r="EVP173" s="10"/>
      <c r="EVQ173" s="10"/>
      <c r="EVR173" s="10"/>
      <c r="EVS173" s="10"/>
      <c r="EVT173" s="10"/>
      <c r="EVU173" s="10"/>
      <c r="EVV173" s="10"/>
      <c r="EVW173" s="10"/>
      <c r="EVX173" s="10"/>
      <c r="EVY173" s="10"/>
      <c r="EVZ173" s="10"/>
      <c r="EWA173" s="10"/>
      <c r="EWB173" s="10"/>
      <c r="EWC173" s="10"/>
      <c r="EWD173" s="10"/>
      <c r="EWE173" s="10"/>
      <c r="EWF173" s="10"/>
      <c r="EWG173" s="10"/>
      <c r="EWH173" s="10"/>
      <c r="EWI173" s="10"/>
      <c r="EWJ173" s="10"/>
      <c r="EWK173" s="10"/>
      <c r="EWL173" s="10"/>
      <c r="EWM173" s="10"/>
      <c r="EWN173" s="10"/>
      <c r="EWO173" s="10"/>
      <c r="EWP173" s="10"/>
      <c r="EWQ173" s="10"/>
      <c r="EWR173" s="10"/>
      <c r="EWS173" s="10"/>
      <c r="EWT173" s="10"/>
      <c r="EWU173" s="10"/>
      <c r="EWV173" s="10"/>
      <c r="EWW173" s="10"/>
      <c r="EWX173" s="10"/>
      <c r="EWY173" s="10"/>
      <c r="EWZ173" s="10"/>
      <c r="EXA173" s="10"/>
      <c r="EXB173" s="10"/>
      <c r="EXC173" s="10"/>
      <c r="EXD173" s="10"/>
      <c r="EXE173" s="10"/>
      <c r="EXF173" s="10"/>
      <c r="EXG173" s="10"/>
      <c r="EXH173" s="10"/>
      <c r="EXI173" s="10"/>
      <c r="EXJ173" s="10"/>
      <c r="EXK173" s="10"/>
      <c r="EXL173" s="10"/>
      <c r="EXM173" s="10"/>
      <c r="EXN173" s="10"/>
      <c r="EXO173" s="10"/>
      <c r="EXP173" s="10"/>
      <c r="EXQ173" s="10"/>
      <c r="EXR173" s="10"/>
      <c r="EXS173" s="10"/>
      <c r="EXT173" s="10"/>
      <c r="EXU173" s="10"/>
      <c r="EXV173" s="10"/>
      <c r="EXW173" s="10"/>
      <c r="EXX173" s="10"/>
      <c r="EXY173" s="10"/>
      <c r="EXZ173" s="10"/>
      <c r="EYA173" s="10"/>
      <c r="EYB173" s="10"/>
      <c r="EYC173" s="10"/>
      <c r="EYD173" s="10"/>
      <c r="EYE173" s="10"/>
      <c r="EYF173" s="10"/>
      <c r="EYG173" s="10"/>
      <c r="EYH173" s="10"/>
      <c r="EYI173" s="10"/>
      <c r="EYJ173" s="10"/>
      <c r="EYK173" s="10"/>
      <c r="EYL173" s="10"/>
      <c r="EYM173" s="10"/>
      <c r="EYN173" s="10"/>
      <c r="EYO173" s="10"/>
      <c r="EYP173" s="10"/>
      <c r="EYQ173" s="10"/>
      <c r="EYR173" s="10"/>
      <c r="EYS173" s="10"/>
      <c r="EYT173" s="10"/>
      <c r="EYU173" s="10"/>
      <c r="EYV173" s="10"/>
      <c r="EYW173" s="10"/>
      <c r="EYX173" s="10"/>
      <c r="EYY173" s="10"/>
      <c r="EYZ173" s="10"/>
      <c r="EZA173" s="10"/>
      <c r="EZB173" s="10"/>
      <c r="EZC173" s="10"/>
      <c r="EZD173" s="10"/>
      <c r="EZE173" s="10"/>
      <c r="EZF173" s="10"/>
      <c r="EZG173" s="10"/>
      <c r="EZH173" s="10"/>
      <c r="EZI173" s="10"/>
      <c r="EZJ173" s="10"/>
      <c r="EZK173" s="10"/>
      <c r="EZL173" s="10"/>
      <c r="EZM173" s="10"/>
      <c r="EZN173" s="10"/>
      <c r="EZO173" s="10"/>
      <c r="EZP173" s="10"/>
      <c r="EZQ173" s="10"/>
      <c r="EZR173" s="10"/>
      <c r="EZS173" s="10"/>
      <c r="EZT173" s="10"/>
      <c r="EZU173" s="10"/>
      <c r="EZV173" s="10"/>
      <c r="EZW173" s="10"/>
      <c r="EZX173" s="10"/>
      <c r="EZY173" s="10"/>
      <c r="EZZ173" s="10"/>
      <c r="FAA173" s="10"/>
      <c r="FAB173" s="10"/>
      <c r="FAC173" s="10"/>
      <c r="FAD173" s="10"/>
      <c r="FAE173" s="10"/>
      <c r="FAF173" s="10"/>
      <c r="FAG173" s="10"/>
      <c r="FAH173" s="10"/>
      <c r="FAI173" s="10"/>
      <c r="FAJ173" s="10"/>
      <c r="FAK173" s="10"/>
      <c r="FAL173" s="10"/>
      <c r="FAM173" s="10"/>
      <c r="FAN173" s="10"/>
      <c r="FAO173" s="10"/>
      <c r="FAP173" s="10"/>
      <c r="FAQ173" s="10"/>
      <c r="FAR173" s="10"/>
      <c r="FAS173" s="10"/>
      <c r="FAT173" s="10"/>
      <c r="FAU173" s="10"/>
      <c r="FAV173" s="10"/>
      <c r="FAW173" s="10"/>
      <c r="FAX173" s="10"/>
      <c r="FAY173" s="10"/>
      <c r="FAZ173" s="10"/>
      <c r="FBA173" s="10"/>
      <c r="FBB173" s="10"/>
      <c r="FBC173" s="10"/>
      <c r="FBD173" s="10"/>
      <c r="FBE173" s="10"/>
      <c r="FBF173" s="10"/>
      <c r="FBG173" s="10"/>
      <c r="FBH173" s="10"/>
      <c r="FBI173" s="10"/>
      <c r="FBJ173" s="10"/>
      <c r="FBK173" s="10"/>
      <c r="FBL173" s="10"/>
      <c r="FBM173" s="10"/>
      <c r="FBN173" s="10"/>
      <c r="FBO173" s="10"/>
      <c r="FBP173" s="10"/>
      <c r="FBQ173" s="10"/>
      <c r="FBR173" s="10"/>
      <c r="FBS173" s="10"/>
      <c r="FBT173" s="10"/>
      <c r="FBU173" s="10"/>
      <c r="FBV173" s="10"/>
      <c r="FBW173" s="10"/>
      <c r="FBX173" s="10"/>
      <c r="FBY173" s="10"/>
      <c r="FBZ173" s="10"/>
      <c r="FCA173" s="10"/>
      <c r="FCB173" s="10"/>
      <c r="FCC173" s="10"/>
      <c r="FCD173" s="10"/>
      <c r="FCE173" s="10"/>
      <c r="FCF173" s="10"/>
      <c r="FCG173" s="10"/>
      <c r="FCH173" s="10"/>
      <c r="FCI173" s="10"/>
      <c r="FCJ173" s="10"/>
      <c r="FCK173" s="10"/>
      <c r="FCL173" s="10"/>
      <c r="FCM173" s="10"/>
      <c r="FCN173" s="10"/>
      <c r="FCO173" s="10"/>
      <c r="FCP173" s="10"/>
      <c r="FCQ173" s="10"/>
      <c r="FCR173" s="10"/>
      <c r="FCS173" s="10"/>
      <c r="FCT173" s="10"/>
      <c r="FCU173" s="10"/>
      <c r="FCV173" s="10"/>
      <c r="FCW173" s="10"/>
      <c r="FCX173" s="10"/>
      <c r="FCY173" s="10"/>
      <c r="FCZ173" s="10"/>
      <c r="FDA173" s="10"/>
      <c r="FDB173" s="10"/>
      <c r="FDC173" s="10"/>
      <c r="FDD173" s="10"/>
      <c r="FDE173" s="10"/>
      <c r="FDF173" s="10"/>
      <c r="FDG173" s="10"/>
      <c r="FDH173" s="10"/>
      <c r="FDI173" s="10"/>
      <c r="FDJ173" s="10"/>
      <c r="FDK173" s="10"/>
      <c r="FDL173" s="10"/>
      <c r="FDM173" s="10"/>
      <c r="FDN173" s="10"/>
      <c r="FDO173" s="10"/>
      <c r="FDP173" s="10"/>
      <c r="FDQ173" s="10"/>
      <c r="FDR173" s="10"/>
      <c r="FDS173" s="10"/>
      <c r="FDT173" s="10"/>
      <c r="FDU173" s="10"/>
      <c r="FDV173" s="10"/>
      <c r="FDW173" s="10"/>
      <c r="FDX173" s="10"/>
      <c r="FDY173" s="10"/>
      <c r="FDZ173" s="10"/>
      <c r="FEA173" s="10"/>
      <c r="FEB173" s="10"/>
      <c r="FEC173" s="10"/>
      <c r="FED173" s="10"/>
      <c r="FEE173" s="10"/>
      <c r="FEF173" s="10"/>
      <c r="FEG173" s="10"/>
      <c r="FEH173" s="10"/>
      <c r="FEI173" s="10"/>
      <c r="FEJ173" s="10"/>
      <c r="FEK173" s="10"/>
      <c r="FEL173" s="10"/>
      <c r="FEM173" s="10"/>
      <c r="FEN173" s="10"/>
      <c r="FEO173" s="10"/>
      <c r="FEP173" s="10"/>
      <c r="FEQ173" s="10"/>
      <c r="FER173" s="10"/>
      <c r="FES173" s="10"/>
      <c r="FET173" s="10"/>
      <c r="FEU173" s="10"/>
      <c r="FEV173" s="10"/>
      <c r="FEW173" s="10"/>
      <c r="FEX173" s="10"/>
      <c r="FEY173" s="10"/>
      <c r="FEZ173" s="10"/>
      <c r="FFA173" s="10"/>
      <c r="FFB173" s="10"/>
      <c r="FFC173" s="10"/>
      <c r="FFD173" s="10"/>
      <c r="FFE173" s="10"/>
      <c r="FFF173" s="10"/>
      <c r="FFG173" s="10"/>
      <c r="FFH173" s="10"/>
      <c r="FFI173" s="10"/>
      <c r="FFJ173" s="10"/>
      <c r="FFK173" s="10"/>
      <c r="FFL173" s="10"/>
      <c r="FFM173" s="10"/>
      <c r="FFN173" s="10"/>
      <c r="FFO173" s="10"/>
      <c r="FFP173" s="10"/>
      <c r="FFQ173" s="10"/>
      <c r="FFR173" s="10"/>
      <c r="FFS173" s="10"/>
      <c r="FFT173" s="10"/>
      <c r="FFU173" s="10"/>
      <c r="FFV173" s="10"/>
      <c r="FFW173" s="10"/>
      <c r="FFX173" s="10"/>
      <c r="FFY173" s="10"/>
      <c r="FFZ173" s="10"/>
      <c r="FGA173" s="10"/>
      <c r="FGB173" s="10"/>
      <c r="FGC173" s="10"/>
      <c r="FGD173" s="10"/>
      <c r="FGE173" s="10"/>
      <c r="FGF173" s="10"/>
      <c r="FGG173" s="10"/>
      <c r="FGH173" s="10"/>
      <c r="FGI173" s="10"/>
      <c r="FGJ173" s="10"/>
      <c r="FGK173" s="10"/>
      <c r="FGL173" s="10"/>
      <c r="FGM173" s="10"/>
      <c r="FGN173" s="10"/>
      <c r="FGO173" s="10"/>
      <c r="FGP173" s="10"/>
      <c r="FGQ173" s="10"/>
      <c r="FGR173" s="10"/>
      <c r="FGS173" s="10"/>
      <c r="FGT173" s="10"/>
      <c r="FGU173" s="10"/>
      <c r="FGV173" s="10"/>
      <c r="FGW173" s="10"/>
      <c r="FGX173" s="10"/>
      <c r="FGY173" s="10"/>
      <c r="FGZ173" s="10"/>
      <c r="FHA173" s="10"/>
      <c r="FHB173" s="10"/>
      <c r="FHC173" s="10"/>
      <c r="FHD173" s="10"/>
      <c r="FHE173" s="10"/>
      <c r="FHF173" s="10"/>
      <c r="FHG173" s="10"/>
      <c r="FHH173" s="10"/>
      <c r="FHI173" s="10"/>
      <c r="FHJ173" s="10"/>
      <c r="FHK173" s="10"/>
      <c r="FHL173" s="10"/>
      <c r="FHM173" s="10"/>
      <c r="FHN173" s="10"/>
      <c r="FHO173" s="10"/>
      <c r="FHP173" s="10"/>
      <c r="FHQ173" s="10"/>
      <c r="FHR173" s="10"/>
      <c r="FHS173" s="10"/>
      <c r="FHT173" s="10"/>
      <c r="FHU173" s="10"/>
      <c r="FHV173" s="10"/>
      <c r="FHW173" s="10"/>
      <c r="FHX173" s="10"/>
      <c r="FHY173" s="10"/>
      <c r="FHZ173" s="10"/>
      <c r="FIA173" s="10"/>
      <c r="FIB173" s="10"/>
      <c r="FIC173" s="10"/>
      <c r="FID173" s="10"/>
      <c r="FIE173" s="10"/>
      <c r="FIF173" s="10"/>
      <c r="FIG173" s="10"/>
      <c r="FIH173" s="10"/>
      <c r="FII173" s="10"/>
      <c r="FIJ173" s="10"/>
      <c r="FIK173" s="10"/>
      <c r="FIL173" s="10"/>
      <c r="FIM173" s="10"/>
      <c r="FIN173" s="10"/>
      <c r="FIO173" s="10"/>
      <c r="FIP173" s="10"/>
      <c r="FIQ173" s="10"/>
      <c r="FIR173" s="10"/>
      <c r="FIS173" s="10"/>
      <c r="FIT173" s="10"/>
      <c r="FIU173" s="10"/>
      <c r="FIV173" s="10"/>
      <c r="FIW173" s="10"/>
      <c r="FIX173" s="10"/>
      <c r="FIY173" s="10"/>
      <c r="FIZ173" s="10"/>
      <c r="FJA173" s="10"/>
      <c r="FJB173" s="10"/>
      <c r="FJC173" s="10"/>
      <c r="FJD173" s="10"/>
      <c r="FJE173" s="10"/>
      <c r="FJF173" s="10"/>
      <c r="FJG173" s="10"/>
      <c r="FJH173" s="10"/>
      <c r="FJI173" s="10"/>
      <c r="FJJ173" s="10"/>
      <c r="FJK173" s="10"/>
      <c r="FJL173" s="10"/>
      <c r="FJM173" s="10"/>
      <c r="FJN173" s="10"/>
      <c r="FJO173" s="10"/>
      <c r="FJP173" s="10"/>
      <c r="FJQ173" s="10"/>
      <c r="FJR173" s="10"/>
      <c r="FJS173" s="10"/>
      <c r="FJT173" s="10"/>
      <c r="FJU173" s="10"/>
      <c r="FJV173" s="10"/>
      <c r="FJW173" s="10"/>
      <c r="FJX173" s="10"/>
      <c r="FJY173" s="10"/>
      <c r="FJZ173" s="10"/>
      <c r="FKA173" s="10"/>
      <c r="FKB173" s="10"/>
      <c r="FKC173" s="10"/>
      <c r="FKD173" s="10"/>
      <c r="FKE173" s="10"/>
      <c r="FKF173" s="10"/>
      <c r="FKG173" s="10"/>
      <c r="FKH173" s="10"/>
      <c r="FKI173" s="10"/>
      <c r="FKJ173" s="10"/>
      <c r="FKK173" s="10"/>
      <c r="FKL173" s="10"/>
      <c r="FKM173" s="10"/>
      <c r="FKN173" s="10"/>
      <c r="FKO173" s="10"/>
      <c r="FKP173" s="10"/>
      <c r="FKQ173" s="10"/>
      <c r="FKR173" s="10"/>
      <c r="FKS173" s="10"/>
      <c r="FKT173" s="10"/>
      <c r="FKU173" s="10"/>
      <c r="FKV173" s="10"/>
      <c r="FKW173" s="10"/>
      <c r="FKX173" s="10"/>
      <c r="FKY173" s="10"/>
      <c r="FKZ173" s="10"/>
      <c r="FLA173" s="10"/>
      <c r="FLB173" s="10"/>
      <c r="FLC173" s="10"/>
      <c r="FLD173" s="10"/>
      <c r="FLE173" s="10"/>
      <c r="FLF173" s="10"/>
      <c r="FLG173" s="10"/>
      <c r="FLH173" s="10"/>
      <c r="FLI173" s="10"/>
      <c r="FLJ173" s="10"/>
      <c r="FLK173" s="10"/>
      <c r="FLL173" s="10"/>
      <c r="FLM173" s="10"/>
      <c r="FLN173" s="10"/>
      <c r="FLO173" s="10"/>
      <c r="FLP173" s="10"/>
      <c r="FLQ173" s="10"/>
      <c r="FLR173" s="10"/>
      <c r="FLS173" s="10"/>
      <c r="FLT173" s="10"/>
      <c r="FLU173" s="10"/>
      <c r="FLV173" s="10"/>
      <c r="FLW173" s="10"/>
      <c r="FLX173" s="10"/>
      <c r="FLY173" s="10"/>
      <c r="FLZ173" s="10"/>
      <c r="FMA173" s="10"/>
      <c r="FMB173" s="10"/>
      <c r="FMC173" s="10"/>
      <c r="FMD173" s="10"/>
      <c r="FME173" s="10"/>
      <c r="FMF173" s="10"/>
      <c r="FMG173" s="10"/>
      <c r="FMH173" s="10"/>
      <c r="FMI173" s="10"/>
      <c r="FMJ173" s="10"/>
      <c r="FMK173" s="10"/>
      <c r="FML173" s="10"/>
      <c r="FMM173" s="10"/>
      <c r="FMN173" s="10"/>
      <c r="FMO173" s="10"/>
      <c r="FMP173" s="10"/>
      <c r="FMQ173" s="10"/>
      <c r="FMR173" s="10"/>
      <c r="FMS173" s="10"/>
      <c r="FMT173" s="10"/>
      <c r="FMU173" s="10"/>
      <c r="FMV173" s="10"/>
      <c r="FMW173" s="10"/>
      <c r="FMX173" s="10"/>
      <c r="FMY173" s="10"/>
      <c r="FMZ173" s="10"/>
      <c r="FNA173" s="10"/>
      <c r="FNB173" s="10"/>
      <c r="FNC173" s="10"/>
      <c r="FND173" s="10"/>
      <c r="FNE173" s="10"/>
      <c r="FNF173" s="10"/>
      <c r="FNG173" s="10"/>
      <c r="FNH173" s="10"/>
      <c r="FNI173" s="10"/>
      <c r="FNJ173" s="10"/>
      <c r="FNK173" s="10"/>
      <c r="FNL173" s="10"/>
      <c r="FNM173" s="10"/>
      <c r="FNN173" s="10"/>
      <c r="FNO173" s="10"/>
      <c r="FNP173" s="10"/>
      <c r="FNQ173" s="10"/>
      <c r="FNR173" s="10"/>
      <c r="FNS173" s="10"/>
      <c r="FNT173" s="10"/>
      <c r="FNU173" s="10"/>
      <c r="FNV173" s="10"/>
      <c r="FNW173" s="10"/>
      <c r="FNX173" s="10"/>
      <c r="FNY173" s="10"/>
      <c r="FNZ173" s="10"/>
      <c r="FOA173" s="10"/>
      <c r="FOB173" s="10"/>
      <c r="FOC173" s="10"/>
      <c r="FOD173" s="10"/>
      <c r="FOE173" s="10"/>
      <c r="FOF173" s="10"/>
      <c r="FOG173" s="10"/>
      <c r="FOH173" s="10"/>
      <c r="FOI173" s="10"/>
      <c r="FOJ173" s="10"/>
      <c r="FOK173" s="10"/>
      <c r="FOL173" s="10"/>
      <c r="FOM173" s="10"/>
      <c r="FON173" s="10"/>
      <c r="FOO173" s="10"/>
      <c r="FOP173" s="10"/>
      <c r="FOQ173" s="10"/>
      <c r="FOR173" s="10"/>
      <c r="FOS173" s="10"/>
      <c r="FOT173" s="10"/>
      <c r="FOU173" s="10"/>
      <c r="FOV173" s="10"/>
      <c r="FOW173" s="10"/>
      <c r="FOX173" s="10"/>
      <c r="FOY173" s="10"/>
      <c r="FOZ173" s="10"/>
      <c r="FPA173" s="10"/>
      <c r="FPB173" s="10"/>
      <c r="FPC173" s="10"/>
      <c r="FPD173" s="10"/>
      <c r="FPE173" s="10"/>
      <c r="FPF173" s="10"/>
      <c r="FPG173" s="10"/>
      <c r="FPH173" s="10"/>
      <c r="FPI173" s="10"/>
      <c r="FPJ173" s="10"/>
      <c r="FPK173" s="10"/>
      <c r="FPL173" s="10"/>
      <c r="FPM173" s="10"/>
      <c r="FPN173" s="10"/>
      <c r="FPO173" s="10"/>
      <c r="FPP173" s="10"/>
      <c r="FPQ173" s="10"/>
      <c r="FPR173" s="10"/>
      <c r="FPS173" s="10"/>
      <c r="FPT173" s="10"/>
      <c r="FPU173" s="10"/>
      <c r="FPV173" s="10"/>
      <c r="FPW173" s="10"/>
      <c r="FPX173" s="10"/>
      <c r="FPY173" s="10"/>
      <c r="FPZ173" s="10"/>
      <c r="FQA173" s="10"/>
      <c r="FQB173" s="10"/>
      <c r="FQC173" s="10"/>
      <c r="FQD173" s="10"/>
      <c r="FQE173" s="10"/>
      <c r="FQF173" s="10"/>
      <c r="FQG173" s="10"/>
      <c r="FQH173" s="10"/>
      <c r="FQI173" s="10"/>
      <c r="FQJ173" s="10"/>
      <c r="FQK173" s="10"/>
      <c r="FQL173" s="10"/>
      <c r="FQM173" s="10"/>
      <c r="FQN173" s="10"/>
      <c r="FQO173" s="10"/>
      <c r="FQP173" s="10"/>
      <c r="FQQ173" s="10"/>
      <c r="FQR173" s="10"/>
      <c r="FQS173" s="10"/>
      <c r="FQT173" s="10"/>
      <c r="FQU173" s="10"/>
      <c r="FQV173" s="10"/>
      <c r="FQW173" s="10"/>
      <c r="FQX173" s="10"/>
      <c r="FQY173" s="10"/>
      <c r="FQZ173" s="10"/>
      <c r="FRA173" s="10"/>
      <c r="FRB173" s="10"/>
      <c r="FRC173" s="10"/>
      <c r="FRD173" s="10"/>
      <c r="FRE173" s="10"/>
      <c r="FRF173" s="10"/>
      <c r="FRG173" s="10"/>
      <c r="FRH173" s="10"/>
      <c r="FRI173" s="10"/>
      <c r="FRJ173" s="10"/>
      <c r="FRK173" s="10"/>
      <c r="FRL173" s="10"/>
      <c r="FRM173" s="10"/>
      <c r="FRN173" s="10"/>
      <c r="FRO173" s="10"/>
      <c r="FRP173" s="10"/>
      <c r="FRQ173" s="10"/>
      <c r="FRR173" s="10"/>
      <c r="FRS173" s="10"/>
      <c r="FRT173" s="10"/>
      <c r="FRU173" s="10"/>
      <c r="FRV173" s="10"/>
      <c r="FRW173" s="10"/>
      <c r="FRX173" s="10"/>
      <c r="FRY173" s="10"/>
      <c r="FRZ173" s="10"/>
      <c r="FSA173" s="10"/>
      <c r="FSB173" s="10"/>
      <c r="FSC173" s="10"/>
      <c r="FSD173" s="10"/>
      <c r="FSE173" s="10"/>
      <c r="FSF173" s="10"/>
      <c r="FSG173" s="10"/>
      <c r="FSH173" s="10"/>
      <c r="FSI173" s="10"/>
      <c r="FSJ173" s="10"/>
      <c r="FSK173" s="10"/>
      <c r="FSL173" s="10"/>
      <c r="FSM173" s="10"/>
      <c r="FSN173" s="10"/>
      <c r="FSO173" s="10"/>
      <c r="FSP173" s="10"/>
      <c r="FSQ173" s="10"/>
      <c r="FSR173" s="10"/>
      <c r="FSS173" s="10"/>
      <c r="FST173" s="10"/>
      <c r="FSU173" s="10"/>
      <c r="FSV173" s="10"/>
      <c r="FSW173" s="10"/>
      <c r="FSX173" s="10"/>
      <c r="FSY173" s="10"/>
      <c r="FSZ173" s="10"/>
      <c r="FTA173" s="10"/>
      <c r="FTB173" s="10"/>
      <c r="FTC173" s="10"/>
      <c r="FTD173" s="10"/>
      <c r="FTE173" s="10"/>
      <c r="FTF173" s="10"/>
      <c r="FTG173" s="10"/>
      <c r="FTH173" s="10"/>
      <c r="FTI173" s="10"/>
      <c r="FTJ173" s="10"/>
      <c r="FTK173" s="10"/>
      <c r="FTL173" s="10"/>
      <c r="FTM173" s="10"/>
      <c r="FTN173" s="10"/>
      <c r="FTO173" s="10"/>
      <c r="FTP173" s="10"/>
      <c r="FTQ173" s="10"/>
      <c r="FTR173" s="10"/>
      <c r="FTS173" s="10"/>
      <c r="FTT173" s="10"/>
      <c r="FTU173" s="10"/>
      <c r="FTV173" s="10"/>
      <c r="FTW173" s="10"/>
      <c r="FTX173" s="10"/>
      <c r="FTY173" s="10"/>
      <c r="FTZ173" s="10"/>
      <c r="FUA173" s="10"/>
      <c r="FUB173" s="10"/>
      <c r="FUC173" s="10"/>
      <c r="FUD173" s="10"/>
      <c r="FUE173" s="10"/>
      <c r="FUF173" s="10"/>
      <c r="FUG173" s="10"/>
      <c r="FUH173" s="10"/>
      <c r="FUI173" s="10"/>
      <c r="FUJ173" s="10"/>
      <c r="FUK173" s="10"/>
      <c r="FUL173" s="10"/>
      <c r="FUM173" s="10"/>
      <c r="FUN173" s="10"/>
      <c r="FUO173" s="10"/>
      <c r="FUP173" s="10"/>
      <c r="FUQ173" s="10"/>
      <c r="FUR173" s="10"/>
      <c r="FUS173" s="10"/>
      <c r="FUT173" s="10"/>
      <c r="FUU173" s="10"/>
      <c r="FUV173" s="10"/>
      <c r="FUW173" s="10"/>
      <c r="FUX173" s="10"/>
      <c r="FUY173" s="10"/>
      <c r="FUZ173" s="10"/>
      <c r="FVA173" s="10"/>
      <c r="FVB173" s="10"/>
      <c r="FVC173" s="10"/>
      <c r="FVD173" s="10"/>
      <c r="FVE173" s="10"/>
      <c r="FVF173" s="10"/>
      <c r="FVG173" s="10"/>
      <c r="FVH173" s="10"/>
      <c r="FVI173" s="10"/>
      <c r="FVJ173" s="10"/>
      <c r="FVK173" s="10"/>
      <c r="FVL173" s="10"/>
      <c r="FVM173" s="10"/>
      <c r="FVN173" s="10"/>
      <c r="FVO173" s="10"/>
      <c r="FVP173" s="10"/>
      <c r="FVQ173" s="10"/>
      <c r="FVR173" s="10"/>
      <c r="FVS173" s="10"/>
      <c r="FVT173" s="10"/>
      <c r="FVU173" s="10"/>
      <c r="FVV173" s="10"/>
      <c r="FVW173" s="10"/>
      <c r="FVX173" s="10"/>
      <c r="FVY173" s="10"/>
      <c r="FVZ173" s="10"/>
      <c r="FWA173" s="10"/>
      <c r="FWB173" s="10"/>
      <c r="FWC173" s="10"/>
      <c r="FWD173" s="10"/>
      <c r="FWE173" s="10"/>
      <c r="FWF173" s="10"/>
      <c r="FWG173" s="10"/>
      <c r="FWH173" s="10"/>
      <c r="FWI173" s="10"/>
      <c r="FWJ173" s="10"/>
      <c r="FWK173" s="10"/>
      <c r="FWL173" s="10"/>
      <c r="FWM173" s="10"/>
      <c r="FWN173" s="10"/>
      <c r="FWO173" s="10"/>
      <c r="FWP173" s="10"/>
      <c r="FWQ173" s="10"/>
      <c r="FWR173" s="10"/>
      <c r="FWS173" s="10"/>
      <c r="FWT173" s="10"/>
      <c r="FWU173" s="10"/>
      <c r="FWV173" s="10"/>
      <c r="FWW173" s="10"/>
      <c r="FWX173" s="10"/>
      <c r="FWY173" s="10"/>
      <c r="FWZ173" s="10"/>
      <c r="FXA173" s="10"/>
      <c r="FXB173" s="10"/>
      <c r="FXC173" s="10"/>
      <c r="FXD173" s="10"/>
      <c r="FXE173" s="10"/>
      <c r="FXF173" s="10"/>
      <c r="FXG173" s="10"/>
      <c r="FXH173" s="10"/>
      <c r="FXI173" s="10"/>
      <c r="FXJ173" s="10"/>
      <c r="FXK173" s="10"/>
      <c r="FXL173" s="10"/>
      <c r="FXM173" s="10"/>
      <c r="FXN173" s="10"/>
      <c r="FXO173" s="10"/>
      <c r="FXP173" s="10"/>
      <c r="FXQ173" s="10"/>
      <c r="FXR173" s="10"/>
      <c r="FXS173" s="10"/>
      <c r="FXT173" s="10"/>
      <c r="FXU173" s="10"/>
      <c r="FXV173" s="10"/>
      <c r="FXW173" s="10"/>
      <c r="FXX173" s="10"/>
      <c r="FXY173" s="10"/>
      <c r="FXZ173" s="10"/>
      <c r="FYA173" s="10"/>
      <c r="FYB173" s="10"/>
      <c r="FYC173" s="10"/>
      <c r="FYD173" s="10"/>
      <c r="FYE173" s="10"/>
      <c r="FYF173" s="10"/>
      <c r="FYG173" s="10"/>
      <c r="FYH173" s="10"/>
      <c r="FYI173" s="10"/>
      <c r="FYJ173" s="10"/>
      <c r="FYK173" s="10"/>
      <c r="FYL173" s="10"/>
      <c r="FYM173" s="10"/>
      <c r="FYN173" s="10"/>
      <c r="FYO173" s="10"/>
      <c r="FYP173" s="10"/>
      <c r="FYQ173" s="10"/>
      <c r="FYR173" s="10"/>
      <c r="FYS173" s="10"/>
      <c r="FYT173" s="10"/>
      <c r="FYU173" s="10"/>
      <c r="FYV173" s="10"/>
      <c r="FYW173" s="10"/>
      <c r="FYX173" s="10"/>
      <c r="FYY173" s="10"/>
      <c r="FYZ173" s="10"/>
      <c r="FZA173" s="10"/>
      <c r="FZB173" s="10"/>
      <c r="FZC173" s="10"/>
      <c r="FZD173" s="10"/>
      <c r="FZE173" s="10"/>
      <c r="FZF173" s="10"/>
      <c r="FZG173" s="10"/>
      <c r="FZH173" s="10"/>
      <c r="FZI173" s="10"/>
      <c r="FZJ173" s="10"/>
      <c r="FZK173" s="10"/>
      <c r="FZL173" s="10"/>
      <c r="FZM173" s="10"/>
      <c r="FZN173" s="10"/>
      <c r="FZO173" s="10"/>
      <c r="FZP173" s="10"/>
      <c r="FZQ173" s="10"/>
      <c r="FZR173" s="10"/>
      <c r="FZS173" s="10"/>
      <c r="FZT173" s="10"/>
      <c r="FZU173" s="10"/>
      <c r="FZV173" s="10"/>
      <c r="FZW173" s="10"/>
      <c r="FZX173" s="10"/>
      <c r="FZY173" s="10"/>
      <c r="FZZ173" s="10"/>
      <c r="GAA173" s="10"/>
      <c r="GAB173" s="10"/>
      <c r="GAC173" s="10"/>
      <c r="GAD173" s="10"/>
      <c r="GAE173" s="10"/>
      <c r="GAF173" s="10"/>
      <c r="GAG173" s="10"/>
      <c r="GAH173" s="10"/>
      <c r="GAI173" s="10"/>
      <c r="GAJ173" s="10"/>
      <c r="GAK173" s="10"/>
      <c r="GAL173" s="10"/>
      <c r="GAM173" s="10"/>
      <c r="GAN173" s="10"/>
      <c r="GAO173" s="10"/>
      <c r="GAP173" s="10"/>
      <c r="GAQ173" s="10"/>
      <c r="GAR173" s="10"/>
      <c r="GAS173" s="10"/>
      <c r="GAT173" s="10"/>
      <c r="GAU173" s="10"/>
      <c r="GAV173" s="10"/>
      <c r="GAW173" s="10"/>
      <c r="GAX173" s="10"/>
      <c r="GAY173" s="10"/>
      <c r="GAZ173" s="10"/>
      <c r="GBA173" s="10"/>
      <c r="GBB173" s="10"/>
      <c r="GBC173" s="10"/>
      <c r="GBD173" s="10"/>
      <c r="GBE173" s="10"/>
      <c r="GBF173" s="10"/>
      <c r="GBG173" s="10"/>
      <c r="GBH173" s="10"/>
      <c r="GBI173" s="10"/>
      <c r="GBJ173" s="10"/>
      <c r="GBK173" s="10"/>
      <c r="GBL173" s="10"/>
      <c r="GBM173" s="10"/>
      <c r="GBN173" s="10"/>
      <c r="GBO173" s="10"/>
      <c r="GBP173" s="10"/>
      <c r="GBQ173" s="10"/>
      <c r="GBR173" s="10"/>
      <c r="GBS173" s="10"/>
      <c r="GBT173" s="10"/>
      <c r="GBU173" s="10"/>
      <c r="GBV173" s="10"/>
      <c r="GBW173" s="10"/>
      <c r="GBX173" s="10"/>
      <c r="GBY173" s="10"/>
      <c r="GBZ173" s="10"/>
      <c r="GCA173" s="10"/>
      <c r="GCB173" s="10"/>
      <c r="GCC173" s="10"/>
      <c r="GCD173" s="10"/>
      <c r="GCE173" s="10"/>
      <c r="GCF173" s="10"/>
      <c r="GCG173" s="10"/>
      <c r="GCH173" s="10"/>
      <c r="GCI173" s="10"/>
      <c r="GCJ173" s="10"/>
      <c r="GCK173" s="10"/>
      <c r="GCL173" s="10"/>
      <c r="GCM173" s="10"/>
      <c r="GCN173" s="10"/>
      <c r="GCO173" s="10"/>
      <c r="GCP173" s="10"/>
      <c r="GCQ173" s="10"/>
      <c r="GCR173" s="10"/>
      <c r="GCS173" s="10"/>
      <c r="GCT173" s="10"/>
      <c r="GCU173" s="10"/>
      <c r="GCV173" s="10"/>
      <c r="GCW173" s="10"/>
      <c r="GCX173" s="10"/>
      <c r="GCY173" s="10"/>
      <c r="GCZ173" s="10"/>
      <c r="GDA173" s="10"/>
      <c r="GDB173" s="10"/>
      <c r="GDC173" s="10"/>
      <c r="GDD173" s="10"/>
      <c r="GDE173" s="10"/>
      <c r="GDF173" s="10"/>
      <c r="GDG173" s="10"/>
      <c r="GDH173" s="10"/>
      <c r="GDI173" s="10"/>
      <c r="GDJ173" s="10"/>
      <c r="GDK173" s="10"/>
      <c r="GDL173" s="10"/>
      <c r="GDM173" s="10"/>
      <c r="GDN173" s="10"/>
      <c r="GDO173" s="10"/>
      <c r="GDP173" s="10"/>
      <c r="GDQ173" s="10"/>
      <c r="GDR173" s="10"/>
      <c r="GDS173" s="10"/>
      <c r="GDT173" s="10"/>
      <c r="GDU173" s="10"/>
      <c r="GDV173" s="10"/>
      <c r="GDW173" s="10"/>
      <c r="GDX173" s="10"/>
      <c r="GDY173" s="10"/>
      <c r="GDZ173" s="10"/>
      <c r="GEA173" s="10"/>
      <c r="GEB173" s="10"/>
      <c r="GEC173" s="10"/>
      <c r="GED173" s="10"/>
      <c r="GEE173" s="10"/>
      <c r="GEF173" s="10"/>
      <c r="GEG173" s="10"/>
      <c r="GEH173" s="10"/>
      <c r="GEI173" s="10"/>
      <c r="GEJ173" s="10"/>
      <c r="GEK173" s="10"/>
      <c r="GEL173" s="10"/>
      <c r="GEM173" s="10"/>
      <c r="GEN173" s="10"/>
      <c r="GEO173" s="10"/>
      <c r="GEP173" s="10"/>
      <c r="GEQ173" s="10"/>
      <c r="GER173" s="10"/>
      <c r="GES173" s="10"/>
      <c r="GET173" s="10"/>
      <c r="GEU173" s="10"/>
      <c r="GEV173" s="10"/>
      <c r="GEW173" s="10"/>
      <c r="GEX173" s="10"/>
      <c r="GEY173" s="10"/>
      <c r="GEZ173" s="10"/>
      <c r="GFA173" s="10"/>
      <c r="GFB173" s="10"/>
      <c r="GFC173" s="10"/>
      <c r="GFD173" s="10"/>
      <c r="GFE173" s="10"/>
      <c r="GFF173" s="10"/>
      <c r="GFG173" s="10"/>
      <c r="GFH173" s="10"/>
      <c r="GFI173" s="10"/>
      <c r="GFJ173" s="10"/>
      <c r="GFK173" s="10"/>
      <c r="GFL173" s="10"/>
      <c r="GFM173" s="10"/>
      <c r="GFN173" s="10"/>
      <c r="GFO173" s="10"/>
      <c r="GFP173" s="10"/>
      <c r="GFQ173" s="10"/>
      <c r="GFR173" s="10"/>
      <c r="GFS173" s="10"/>
      <c r="GFT173" s="10"/>
      <c r="GFU173" s="10"/>
      <c r="GFV173" s="10"/>
      <c r="GFW173" s="10"/>
      <c r="GFX173" s="10"/>
      <c r="GFY173" s="10"/>
      <c r="GFZ173" s="10"/>
      <c r="GGA173" s="10"/>
      <c r="GGB173" s="10"/>
      <c r="GGC173" s="10"/>
      <c r="GGD173" s="10"/>
      <c r="GGE173" s="10"/>
      <c r="GGF173" s="10"/>
      <c r="GGG173" s="10"/>
      <c r="GGH173" s="10"/>
      <c r="GGI173" s="10"/>
      <c r="GGJ173" s="10"/>
      <c r="GGK173" s="10"/>
      <c r="GGL173" s="10"/>
      <c r="GGM173" s="10"/>
      <c r="GGN173" s="10"/>
      <c r="GGO173" s="10"/>
      <c r="GGP173" s="10"/>
      <c r="GGQ173" s="10"/>
      <c r="GGR173" s="10"/>
      <c r="GGS173" s="10"/>
      <c r="GGT173" s="10"/>
      <c r="GGU173" s="10"/>
      <c r="GGV173" s="10"/>
      <c r="GGW173" s="10"/>
      <c r="GGX173" s="10"/>
      <c r="GGY173" s="10"/>
      <c r="GGZ173" s="10"/>
      <c r="GHA173" s="10"/>
      <c r="GHB173" s="10"/>
      <c r="GHC173" s="10"/>
      <c r="GHD173" s="10"/>
      <c r="GHE173" s="10"/>
      <c r="GHF173" s="10"/>
      <c r="GHG173" s="10"/>
      <c r="GHH173" s="10"/>
      <c r="GHI173" s="10"/>
      <c r="GHJ173" s="10"/>
      <c r="GHK173" s="10"/>
      <c r="GHL173" s="10"/>
      <c r="GHM173" s="10"/>
      <c r="GHN173" s="10"/>
      <c r="GHO173" s="10"/>
      <c r="GHP173" s="10"/>
      <c r="GHQ173" s="10"/>
      <c r="GHR173" s="10"/>
      <c r="GHS173" s="10"/>
      <c r="GHT173" s="10"/>
      <c r="GHU173" s="10"/>
      <c r="GHV173" s="10"/>
      <c r="GHW173" s="10"/>
      <c r="GHX173" s="10"/>
      <c r="GHY173" s="10"/>
      <c r="GHZ173" s="10"/>
      <c r="GIA173" s="10"/>
      <c r="GIB173" s="10"/>
      <c r="GIC173" s="10"/>
      <c r="GID173" s="10"/>
      <c r="GIE173" s="10"/>
      <c r="GIF173" s="10"/>
      <c r="GIG173" s="10"/>
      <c r="GIH173" s="10"/>
      <c r="GII173" s="10"/>
      <c r="GIJ173" s="10"/>
      <c r="GIK173" s="10"/>
      <c r="GIL173" s="10"/>
      <c r="GIM173" s="10"/>
      <c r="GIN173" s="10"/>
      <c r="GIO173" s="10"/>
      <c r="GIP173" s="10"/>
      <c r="GIQ173" s="10"/>
      <c r="GIR173" s="10"/>
      <c r="GIS173" s="10"/>
      <c r="GIT173" s="10"/>
      <c r="GIU173" s="10"/>
      <c r="GIV173" s="10"/>
      <c r="GIW173" s="10"/>
      <c r="GIX173" s="10"/>
      <c r="GIY173" s="10"/>
      <c r="GIZ173" s="10"/>
      <c r="GJA173" s="10"/>
      <c r="GJB173" s="10"/>
      <c r="GJC173" s="10"/>
      <c r="GJD173" s="10"/>
      <c r="GJE173" s="10"/>
      <c r="GJF173" s="10"/>
      <c r="GJG173" s="10"/>
      <c r="GJH173" s="10"/>
      <c r="GJI173" s="10"/>
      <c r="GJJ173" s="10"/>
      <c r="GJK173" s="10"/>
      <c r="GJL173" s="10"/>
      <c r="GJM173" s="10"/>
      <c r="GJN173" s="10"/>
      <c r="GJO173" s="10"/>
      <c r="GJP173" s="10"/>
      <c r="GJQ173" s="10"/>
      <c r="GJR173" s="10"/>
      <c r="GJS173" s="10"/>
      <c r="GJT173" s="10"/>
      <c r="GJU173" s="10"/>
      <c r="GJV173" s="10"/>
      <c r="GJW173" s="10"/>
      <c r="GJX173" s="10"/>
      <c r="GJY173" s="10"/>
      <c r="GJZ173" s="10"/>
      <c r="GKA173" s="10"/>
      <c r="GKB173" s="10"/>
      <c r="GKC173" s="10"/>
      <c r="GKD173" s="10"/>
      <c r="GKE173" s="10"/>
      <c r="GKF173" s="10"/>
      <c r="GKG173" s="10"/>
      <c r="GKH173" s="10"/>
      <c r="GKI173" s="10"/>
      <c r="GKJ173" s="10"/>
      <c r="GKK173" s="10"/>
      <c r="GKL173" s="10"/>
      <c r="GKM173" s="10"/>
      <c r="GKN173" s="10"/>
      <c r="GKO173" s="10"/>
      <c r="GKP173" s="10"/>
      <c r="GKQ173" s="10"/>
      <c r="GKR173" s="10"/>
      <c r="GKS173" s="10"/>
      <c r="GKT173" s="10"/>
      <c r="GKU173" s="10"/>
      <c r="GKV173" s="10"/>
      <c r="GKW173" s="10"/>
      <c r="GKX173" s="10"/>
      <c r="GKY173" s="10"/>
      <c r="GKZ173" s="10"/>
      <c r="GLA173" s="10"/>
      <c r="GLB173" s="10"/>
      <c r="GLC173" s="10"/>
      <c r="GLD173" s="10"/>
      <c r="GLE173" s="10"/>
      <c r="GLF173" s="10"/>
      <c r="GLG173" s="10"/>
      <c r="GLH173" s="10"/>
      <c r="GLI173" s="10"/>
      <c r="GLJ173" s="10"/>
      <c r="GLK173" s="10"/>
      <c r="GLL173" s="10"/>
      <c r="GLM173" s="10"/>
      <c r="GLN173" s="10"/>
      <c r="GLO173" s="10"/>
      <c r="GLP173" s="10"/>
      <c r="GLQ173" s="10"/>
      <c r="GLR173" s="10"/>
      <c r="GLS173" s="10"/>
      <c r="GLT173" s="10"/>
      <c r="GLU173" s="10"/>
      <c r="GLV173" s="10"/>
      <c r="GLW173" s="10"/>
      <c r="GLX173" s="10"/>
      <c r="GLY173" s="10"/>
      <c r="GLZ173" s="10"/>
      <c r="GMA173" s="10"/>
      <c r="GMB173" s="10"/>
      <c r="GMC173" s="10"/>
      <c r="GMD173" s="10"/>
      <c r="GME173" s="10"/>
      <c r="GMF173" s="10"/>
      <c r="GMG173" s="10"/>
      <c r="GMH173" s="10"/>
      <c r="GMI173" s="10"/>
      <c r="GMJ173" s="10"/>
      <c r="GMK173" s="10"/>
      <c r="GML173" s="10"/>
      <c r="GMM173" s="10"/>
      <c r="GMN173" s="10"/>
      <c r="GMO173" s="10"/>
      <c r="GMP173" s="10"/>
      <c r="GMQ173" s="10"/>
      <c r="GMR173" s="10"/>
      <c r="GMS173" s="10"/>
      <c r="GMT173" s="10"/>
      <c r="GMU173" s="10"/>
      <c r="GMV173" s="10"/>
      <c r="GMW173" s="10"/>
      <c r="GMX173" s="10"/>
      <c r="GMY173" s="10"/>
      <c r="GMZ173" s="10"/>
      <c r="GNA173" s="10"/>
      <c r="GNB173" s="10"/>
      <c r="GNC173" s="10"/>
      <c r="GND173" s="10"/>
      <c r="GNE173" s="10"/>
      <c r="GNF173" s="10"/>
      <c r="GNG173" s="10"/>
      <c r="GNH173" s="10"/>
      <c r="GNI173" s="10"/>
      <c r="GNJ173" s="10"/>
      <c r="GNK173" s="10"/>
      <c r="GNL173" s="10"/>
      <c r="GNM173" s="10"/>
      <c r="GNN173" s="10"/>
      <c r="GNO173" s="10"/>
      <c r="GNP173" s="10"/>
      <c r="GNQ173" s="10"/>
      <c r="GNR173" s="10"/>
      <c r="GNS173" s="10"/>
      <c r="GNT173" s="10"/>
      <c r="GNU173" s="10"/>
      <c r="GNV173" s="10"/>
      <c r="GNW173" s="10"/>
      <c r="GNX173" s="10"/>
      <c r="GNY173" s="10"/>
      <c r="GNZ173" s="10"/>
      <c r="GOA173" s="10"/>
      <c r="GOB173" s="10"/>
      <c r="GOC173" s="10"/>
      <c r="GOD173" s="10"/>
      <c r="GOE173" s="10"/>
      <c r="GOF173" s="10"/>
      <c r="GOG173" s="10"/>
      <c r="GOH173" s="10"/>
      <c r="GOI173" s="10"/>
      <c r="GOJ173" s="10"/>
      <c r="GOK173" s="10"/>
      <c r="GOL173" s="10"/>
      <c r="GOM173" s="10"/>
      <c r="GON173" s="10"/>
      <c r="GOO173" s="10"/>
      <c r="GOP173" s="10"/>
      <c r="GOQ173" s="10"/>
      <c r="GOR173" s="10"/>
      <c r="GOS173" s="10"/>
      <c r="GOT173" s="10"/>
      <c r="GOU173" s="10"/>
      <c r="GOV173" s="10"/>
      <c r="GOW173" s="10"/>
      <c r="GOX173" s="10"/>
      <c r="GOY173" s="10"/>
      <c r="GOZ173" s="10"/>
      <c r="GPA173" s="10"/>
      <c r="GPB173" s="10"/>
      <c r="GPC173" s="10"/>
      <c r="GPD173" s="10"/>
      <c r="GPE173" s="10"/>
      <c r="GPF173" s="10"/>
      <c r="GPG173" s="10"/>
      <c r="GPH173" s="10"/>
      <c r="GPI173" s="10"/>
      <c r="GPJ173" s="10"/>
      <c r="GPK173" s="10"/>
      <c r="GPL173" s="10"/>
      <c r="GPM173" s="10"/>
      <c r="GPN173" s="10"/>
      <c r="GPO173" s="10"/>
      <c r="GPP173" s="10"/>
      <c r="GPQ173" s="10"/>
      <c r="GPR173" s="10"/>
      <c r="GPS173" s="10"/>
      <c r="GPT173" s="10"/>
      <c r="GPU173" s="10"/>
      <c r="GPV173" s="10"/>
      <c r="GPW173" s="10"/>
      <c r="GPX173" s="10"/>
      <c r="GPY173" s="10"/>
      <c r="GPZ173" s="10"/>
      <c r="GQA173" s="10"/>
      <c r="GQB173" s="10"/>
      <c r="GQC173" s="10"/>
      <c r="GQD173" s="10"/>
      <c r="GQE173" s="10"/>
      <c r="GQF173" s="10"/>
      <c r="GQG173" s="10"/>
      <c r="GQH173" s="10"/>
      <c r="GQI173" s="10"/>
      <c r="GQJ173" s="10"/>
      <c r="GQK173" s="10"/>
      <c r="GQL173" s="10"/>
      <c r="GQM173" s="10"/>
      <c r="GQN173" s="10"/>
      <c r="GQO173" s="10"/>
      <c r="GQP173" s="10"/>
      <c r="GQQ173" s="10"/>
      <c r="GQR173" s="10"/>
      <c r="GQS173" s="10"/>
      <c r="GQT173" s="10"/>
      <c r="GQU173" s="10"/>
      <c r="GQV173" s="10"/>
      <c r="GQW173" s="10"/>
      <c r="GQX173" s="10"/>
      <c r="GQY173" s="10"/>
      <c r="GQZ173" s="10"/>
      <c r="GRA173" s="10"/>
      <c r="GRB173" s="10"/>
      <c r="GRC173" s="10"/>
      <c r="GRD173" s="10"/>
      <c r="GRE173" s="10"/>
      <c r="GRF173" s="10"/>
      <c r="GRG173" s="10"/>
      <c r="GRH173" s="10"/>
      <c r="GRI173" s="10"/>
      <c r="GRJ173" s="10"/>
      <c r="GRK173" s="10"/>
      <c r="GRL173" s="10"/>
      <c r="GRM173" s="10"/>
      <c r="GRN173" s="10"/>
      <c r="GRO173" s="10"/>
      <c r="GRP173" s="10"/>
      <c r="GRQ173" s="10"/>
      <c r="GRR173" s="10"/>
      <c r="GRS173" s="10"/>
      <c r="GRT173" s="10"/>
      <c r="GRU173" s="10"/>
      <c r="GRV173" s="10"/>
      <c r="GRW173" s="10"/>
      <c r="GRX173" s="10"/>
      <c r="GRY173" s="10"/>
      <c r="GRZ173" s="10"/>
      <c r="GSA173" s="10"/>
      <c r="GSB173" s="10"/>
      <c r="GSC173" s="10"/>
      <c r="GSD173" s="10"/>
      <c r="GSE173" s="10"/>
      <c r="GSF173" s="10"/>
      <c r="GSG173" s="10"/>
      <c r="GSH173" s="10"/>
      <c r="GSI173" s="10"/>
      <c r="GSJ173" s="10"/>
      <c r="GSK173" s="10"/>
      <c r="GSL173" s="10"/>
      <c r="GSM173" s="10"/>
      <c r="GSN173" s="10"/>
      <c r="GSO173" s="10"/>
      <c r="GSP173" s="10"/>
      <c r="GSQ173" s="10"/>
      <c r="GSR173" s="10"/>
      <c r="GSS173" s="10"/>
      <c r="GST173" s="10"/>
      <c r="GSU173" s="10"/>
      <c r="GSV173" s="10"/>
      <c r="GSW173" s="10"/>
      <c r="GSX173" s="10"/>
      <c r="GSY173" s="10"/>
      <c r="GSZ173" s="10"/>
      <c r="GTA173" s="10"/>
      <c r="GTB173" s="10"/>
      <c r="GTC173" s="10"/>
      <c r="GTD173" s="10"/>
      <c r="GTE173" s="10"/>
      <c r="GTF173" s="10"/>
      <c r="GTG173" s="10"/>
      <c r="GTH173" s="10"/>
      <c r="GTI173" s="10"/>
      <c r="GTJ173" s="10"/>
      <c r="GTK173" s="10"/>
      <c r="GTL173" s="10"/>
      <c r="GTM173" s="10"/>
      <c r="GTN173" s="10"/>
      <c r="GTO173" s="10"/>
      <c r="GTP173" s="10"/>
      <c r="GTQ173" s="10"/>
      <c r="GTR173" s="10"/>
      <c r="GTS173" s="10"/>
      <c r="GTT173" s="10"/>
      <c r="GTU173" s="10"/>
      <c r="GTV173" s="10"/>
      <c r="GTW173" s="10"/>
      <c r="GTX173" s="10"/>
      <c r="GTY173" s="10"/>
      <c r="GTZ173" s="10"/>
      <c r="GUA173" s="10"/>
      <c r="GUB173" s="10"/>
      <c r="GUC173" s="10"/>
      <c r="GUD173" s="10"/>
      <c r="GUE173" s="10"/>
      <c r="GUF173" s="10"/>
      <c r="GUG173" s="10"/>
      <c r="GUH173" s="10"/>
      <c r="GUI173" s="10"/>
      <c r="GUJ173" s="10"/>
      <c r="GUK173" s="10"/>
      <c r="GUL173" s="10"/>
      <c r="GUM173" s="10"/>
      <c r="GUN173" s="10"/>
      <c r="GUO173" s="10"/>
      <c r="GUP173" s="10"/>
      <c r="GUQ173" s="10"/>
      <c r="GUR173" s="10"/>
      <c r="GUS173" s="10"/>
      <c r="GUT173" s="10"/>
      <c r="GUU173" s="10"/>
      <c r="GUV173" s="10"/>
      <c r="GUW173" s="10"/>
      <c r="GUX173" s="10"/>
      <c r="GUY173" s="10"/>
      <c r="GUZ173" s="10"/>
      <c r="GVA173" s="10"/>
      <c r="GVB173" s="10"/>
      <c r="GVC173" s="10"/>
      <c r="GVD173" s="10"/>
      <c r="GVE173" s="10"/>
      <c r="GVF173" s="10"/>
      <c r="GVG173" s="10"/>
      <c r="GVH173" s="10"/>
      <c r="GVI173" s="10"/>
      <c r="GVJ173" s="10"/>
      <c r="GVK173" s="10"/>
      <c r="GVL173" s="10"/>
      <c r="GVM173" s="10"/>
      <c r="GVN173" s="10"/>
      <c r="GVO173" s="10"/>
      <c r="GVP173" s="10"/>
      <c r="GVQ173" s="10"/>
      <c r="GVR173" s="10"/>
      <c r="GVS173" s="10"/>
      <c r="GVT173" s="10"/>
      <c r="GVU173" s="10"/>
      <c r="GVV173" s="10"/>
      <c r="GVW173" s="10"/>
      <c r="GVX173" s="10"/>
      <c r="GVY173" s="10"/>
      <c r="GVZ173" s="10"/>
      <c r="GWA173" s="10"/>
      <c r="GWB173" s="10"/>
      <c r="GWC173" s="10"/>
      <c r="GWD173" s="10"/>
      <c r="GWE173" s="10"/>
      <c r="GWF173" s="10"/>
      <c r="GWG173" s="10"/>
      <c r="GWH173" s="10"/>
      <c r="GWI173" s="10"/>
      <c r="GWJ173" s="10"/>
      <c r="GWK173" s="10"/>
      <c r="GWL173" s="10"/>
      <c r="GWM173" s="10"/>
      <c r="GWN173" s="10"/>
      <c r="GWO173" s="10"/>
      <c r="GWP173" s="10"/>
      <c r="GWQ173" s="10"/>
      <c r="GWR173" s="10"/>
      <c r="GWS173" s="10"/>
      <c r="GWT173" s="10"/>
      <c r="GWU173" s="10"/>
      <c r="GWV173" s="10"/>
      <c r="GWW173" s="10"/>
      <c r="GWX173" s="10"/>
      <c r="GWY173" s="10"/>
      <c r="GWZ173" s="10"/>
      <c r="GXA173" s="10"/>
      <c r="GXB173" s="10"/>
      <c r="GXC173" s="10"/>
      <c r="GXD173" s="10"/>
      <c r="GXE173" s="10"/>
      <c r="GXF173" s="10"/>
      <c r="GXG173" s="10"/>
      <c r="GXH173" s="10"/>
      <c r="GXI173" s="10"/>
      <c r="GXJ173" s="10"/>
      <c r="GXK173" s="10"/>
      <c r="GXL173" s="10"/>
      <c r="GXM173" s="10"/>
      <c r="GXN173" s="10"/>
      <c r="GXO173" s="10"/>
      <c r="GXP173" s="10"/>
      <c r="GXQ173" s="10"/>
      <c r="GXR173" s="10"/>
      <c r="GXS173" s="10"/>
      <c r="GXT173" s="10"/>
      <c r="GXU173" s="10"/>
      <c r="GXV173" s="10"/>
      <c r="GXW173" s="10"/>
      <c r="GXX173" s="10"/>
      <c r="GXY173" s="10"/>
      <c r="GXZ173" s="10"/>
      <c r="GYA173" s="10"/>
      <c r="GYB173" s="10"/>
      <c r="GYC173" s="10"/>
      <c r="GYD173" s="10"/>
      <c r="GYE173" s="10"/>
      <c r="GYF173" s="10"/>
      <c r="GYG173" s="10"/>
      <c r="GYH173" s="10"/>
      <c r="GYI173" s="10"/>
      <c r="GYJ173" s="10"/>
      <c r="GYK173" s="10"/>
      <c r="GYL173" s="10"/>
      <c r="GYM173" s="10"/>
      <c r="GYN173" s="10"/>
      <c r="GYO173" s="10"/>
      <c r="GYP173" s="10"/>
      <c r="GYQ173" s="10"/>
      <c r="GYR173" s="10"/>
      <c r="GYS173" s="10"/>
      <c r="GYT173" s="10"/>
      <c r="GYU173" s="10"/>
      <c r="GYV173" s="10"/>
      <c r="GYW173" s="10"/>
      <c r="GYX173" s="10"/>
      <c r="GYY173" s="10"/>
      <c r="GYZ173" s="10"/>
      <c r="GZA173" s="10"/>
      <c r="GZB173" s="10"/>
      <c r="GZC173" s="10"/>
      <c r="GZD173" s="10"/>
      <c r="GZE173" s="10"/>
      <c r="GZF173" s="10"/>
      <c r="GZG173" s="10"/>
      <c r="GZH173" s="10"/>
      <c r="GZI173" s="10"/>
      <c r="GZJ173" s="10"/>
      <c r="GZK173" s="10"/>
      <c r="GZL173" s="10"/>
      <c r="GZM173" s="10"/>
      <c r="GZN173" s="10"/>
      <c r="GZO173" s="10"/>
      <c r="GZP173" s="10"/>
      <c r="GZQ173" s="10"/>
      <c r="GZR173" s="10"/>
      <c r="GZS173" s="10"/>
      <c r="GZT173" s="10"/>
      <c r="GZU173" s="10"/>
      <c r="GZV173" s="10"/>
      <c r="GZW173" s="10"/>
      <c r="GZX173" s="10"/>
      <c r="GZY173" s="10"/>
      <c r="GZZ173" s="10"/>
      <c r="HAA173" s="10"/>
      <c r="HAB173" s="10"/>
      <c r="HAC173" s="10"/>
      <c r="HAD173" s="10"/>
      <c r="HAE173" s="10"/>
      <c r="HAF173" s="10"/>
      <c r="HAG173" s="10"/>
      <c r="HAH173" s="10"/>
      <c r="HAI173" s="10"/>
      <c r="HAJ173" s="10"/>
      <c r="HAK173" s="10"/>
      <c r="HAL173" s="10"/>
      <c r="HAM173" s="10"/>
      <c r="HAN173" s="10"/>
      <c r="HAO173" s="10"/>
      <c r="HAP173" s="10"/>
      <c r="HAQ173" s="10"/>
      <c r="HAR173" s="10"/>
      <c r="HAS173" s="10"/>
      <c r="HAT173" s="10"/>
      <c r="HAU173" s="10"/>
      <c r="HAV173" s="10"/>
      <c r="HAW173" s="10"/>
      <c r="HAX173" s="10"/>
      <c r="HAY173" s="10"/>
      <c r="HAZ173" s="10"/>
      <c r="HBA173" s="10"/>
      <c r="HBB173" s="10"/>
      <c r="HBC173" s="10"/>
      <c r="HBD173" s="10"/>
      <c r="HBE173" s="10"/>
      <c r="HBF173" s="10"/>
      <c r="HBG173" s="10"/>
      <c r="HBH173" s="10"/>
      <c r="HBI173" s="10"/>
      <c r="HBJ173" s="10"/>
      <c r="HBK173" s="10"/>
      <c r="HBL173" s="10"/>
      <c r="HBM173" s="10"/>
      <c r="HBN173" s="10"/>
      <c r="HBO173" s="10"/>
      <c r="HBP173" s="10"/>
      <c r="HBQ173" s="10"/>
      <c r="HBR173" s="10"/>
      <c r="HBS173" s="10"/>
      <c r="HBT173" s="10"/>
      <c r="HBU173" s="10"/>
      <c r="HBV173" s="10"/>
      <c r="HBW173" s="10"/>
      <c r="HBX173" s="10"/>
      <c r="HBY173" s="10"/>
      <c r="HBZ173" s="10"/>
      <c r="HCA173" s="10"/>
      <c r="HCB173" s="10"/>
      <c r="HCC173" s="10"/>
      <c r="HCD173" s="10"/>
      <c r="HCE173" s="10"/>
      <c r="HCF173" s="10"/>
      <c r="HCG173" s="10"/>
      <c r="HCH173" s="10"/>
      <c r="HCI173" s="10"/>
      <c r="HCJ173" s="10"/>
      <c r="HCK173" s="10"/>
      <c r="HCL173" s="10"/>
      <c r="HCM173" s="10"/>
      <c r="HCN173" s="10"/>
      <c r="HCO173" s="10"/>
      <c r="HCP173" s="10"/>
      <c r="HCQ173" s="10"/>
      <c r="HCR173" s="10"/>
      <c r="HCS173" s="10"/>
      <c r="HCT173" s="10"/>
      <c r="HCU173" s="10"/>
      <c r="HCV173" s="10"/>
      <c r="HCW173" s="10"/>
      <c r="HCX173" s="10"/>
      <c r="HCY173" s="10"/>
      <c r="HCZ173" s="10"/>
      <c r="HDA173" s="10"/>
      <c r="HDB173" s="10"/>
      <c r="HDC173" s="10"/>
      <c r="HDD173" s="10"/>
      <c r="HDE173" s="10"/>
      <c r="HDF173" s="10"/>
      <c r="HDG173" s="10"/>
      <c r="HDH173" s="10"/>
      <c r="HDI173" s="10"/>
      <c r="HDJ173" s="10"/>
      <c r="HDK173" s="10"/>
      <c r="HDL173" s="10"/>
      <c r="HDM173" s="10"/>
      <c r="HDN173" s="10"/>
      <c r="HDO173" s="10"/>
      <c r="HDP173" s="10"/>
      <c r="HDQ173" s="10"/>
      <c r="HDR173" s="10"/>
      <c r="HDS173" s="10"/>
      <c r="HDT173" s="10"/>
      <c r="HDU173" s="10"/>
      <c r="HDV173" s="10"/>
      <c r="HDW173" s="10"/>
      <c r="HDX173" s="10"/>
      <c r="HDY173" s="10"/>
      <c r="HDZ173" s="10"/>
      <c r="HEA173" s="10"/>
      <c r="HEB173" s="10"/>
      <c r="HEC173" s="10"/>
      <c r="HED173" s="10"/>
      <c r="HEE173" s="10"/>
      <c r="HEF173" s="10"/>
      <c r="HEG173" s="10"/>
      <c r="HEH173" s="10"/>
      <c r="HEI173" s="10"/>
      <c r="HEJ173" s="10"/>
      <c r="HEK173" s="10"/>
      <c r="HEL173" s="10"/>
      <c r="HEM173" s="10"/>
      <c r="HEN173" s="10"/>
      <c r="HEO173" s="10"/>
      <c r="HEP173" s="10"/>
      <c r="HEQ173" s="10"/>
      <c r="HER173" s="10"/>
      <c r="HES173" s="10"/>
      <c r="HET173" s="10"/>
      <c r="HEU173" s="10"/>
      <c r="HEV173" s="10"/>
      <c r="HEW173" s="10"/>
      <c r="HEX173" s="10"/>
      <c r="HEY173" s="10"/>
      <c r="HEZ173" s="10"/>
      <c r="HFA173" s="10"/>
      <c r="HFB173" s="10"/>
      <c r="HFC173" s="10"/>
      <c r="HFD173" s="10"/>
      <c r="HFE173" s="10"/>
      <c r="HFF173" s="10"/>
      <c r="HFG173" s="10"/>
      <c r="HFH173" s="10"/>
      <c r="HFI173" s="10"/>
      <c r="HFJ173" s="10"/>
      <c r="HFK173" s="10"/>
      <c r="HFL173" s="10"/>
      <c r="HFM173" s="10"/>
      <c r="HFN173" s="10"/>
      <c r="HFO173" s="10"/>
      <c r="HFP173" s="10"/>
      <c r="HFQ173" s="10"/>
      <c r="HFR173" s="10"/>
      <c r="HFS173" s="10"/>
      <c r="HFT173" s="10"/>
      <c r="HFU173" s="10"/>
      <c r="HFV173" s="10"/>
      <c r="HFW173" s="10"/>
      <c r="HFX173" s="10"/>
      <c r="HFY173" s="10"/>
      <c r="HFZ173" s="10"/>
      <c r="HGA173" s="10"/>
      <c r="HGB173" s="10"/>
      <c r="HGC173" s="10"/>
      <c r="HGD173" s="10"/>
      <c r="HGE173" s="10"/>
      <c r="HGF173" s="10"/>
      <c r="HGG173" s="10"/>
      <c r="HGH173" s="10"/>
      <c r="HGI173" s="10"/>
      <c r="HGJ173" s="10"/>
      <c r="HGK173" s="10"/>
      <c r="HGL173" s="10"/>
      <c r="HGM173" s="10"/>
      <c r="HGN173" s="10"/>
      <c r="HGO173" s="10"/>
      <c r="HGP173" s="10"/>
      <c r="HGQ173" s="10"/>
      <c r="HGR173" s="10"/>
      <c r="HGS173" s="10"/>
      <c r="HGT173" s="10"/>
      <c r="HGU173" s="10"/>
      <c r="HGV173" s="10"/>
      <c r="HGW173" s="10"/>
      <c r="HGX173" s="10"/>
      <c r="HGY173" s="10"/>
      <c r="HGZ173" s="10"/>
      <c r="HHA173" s="10"/>
      <c r="HHB173" s="10"/>
      <c r="HHC173" s="10"/>
      <c r="HHD173" s="10"/>
      <c r="HHE173" s="10"/>
      <c r="HHF173" s="10"/>
      <c r="HHG173" s="10"/>
      <c r="HHH173" s="10"/>
      <c r="HHI173" s="10"/>
      <c r="HHJ173" s="10"/>
      <c r="HHK173" s="10"/>
      <c r="HHL173" s="10"/>
      <c r="HHM173" s="10"/>
      <c r="HHN173" s="10"/>
      <c r="HHO173" s="10"/>
      <c r="HHP173" s="10"/>
      <c r="HHQ173" s="10"/>
      <c r="HHR173" s="10"/>
      <c r="HHS173" s="10"/>
      <c r="HHT173" s="10"/>
      <c r="HHU173" s="10"/>
      <c r="HHV173" s="10"/>
      <c r="HHW173" s="10"/>
      <c r="HHX173" s="10"/>
      <c r="HHY173" s="10"/>
      <c r="HHZ173" s="10"/>
      <c r="HIA173" s="10"/>
      <c r="HIB173" s="10"/>
      <c r="HIC173" s="10"/>
      <c r="HID173" s="10"/>
      <c r="HIE173" s="10"/>
      <c r="HIF173" s="10"/>
      <c r="HIG173" s="10"/>
      <c r="HIH173" s="10"/>
      <c r="HII173" s="10"/>
      <c r="HIJ173" s="10"/>
      <c r="HIK173" s="10"/>
      <c r="HIL173" s="10"/>
      <c r="HIM173" s="10"/>
      <c r="HIN173" s="10"/>
      <c r="HIO173" s="10"/>
      <c r="HIP173" s="10"/>
      <c r="HIQ173" s="10"/>
      <c r="HIR173" s="10"/>
      <c r="HIS173" s="10"/>
      <c r="HIT173" s="10"/>
      <c r="HIU173" s="10"/>
      <c r="HIV173" s="10"/>
      <c r="HIW173" s="10"/>
      <c r="HIX173" s="10"/>
      <c r="HIY173" s="10"/>
      <c r="HIZ173" s="10"/>
      <c r="HJA173" s="10"/>
      <c r="HJB173" s="10"/>
      <c r="HJC173" s="10"/>
      <c r="HJD173" s="10"/>
      <c r="HJE173" s="10"/>
      <c r="HJF173" s="10"/>
      <c r="HJG173" s="10"/>
      <c r="HJH173" s="10"/>
      <c r="HJI173" s="10"/>
      <c r="HJJ173" s="10"/>
      <c r="HJK173" s="10"/>
      <c r="HJL173" s="10"/>
      <c r="HJM173" s="10"/>
      <c r="HJN173" s="10"/>
      <c r="HJO173" s="10"/>
      <c r="HJP173" s="10"/>
      <c r="HJQ173" s="10"/>
      <c r="HJR173" s="10"/>
      <c r="HJS173" s="10"/>
      <c r="HJT173" s="10"/>
      <c r="HJU173" s="10"/>
      <c r="HJV173" s="10"/>
      <c r="HJW173" s="10"/>
      <c r="HJX173" s="10"/>
      <c r="HJY173" s="10"/>
      <c r="HJZ173" s="10"/>
      <c r="HKA173" s="10"/>
      <c r="HKB173" s="10"/>
      <c r="HKC173" s="10"/>
      <c r="HKD173" s="10"/>
      <c r="HKE173" s="10"/>
      <c r="HKF173" s="10"/>
      <c r="HKG173" s="10"/>
      <c r="HKH173" s="10"/>
      <c r="HKI173" s="10"/>
      <c r="HKJ173" s="10"/>
      <c r="HKK173" s="10"/>
      <c r="HKL173" s="10"/>
      <c r="HKM173" s="10"/>
      <c r="HKN173" s="10"/>
      <c r="HKO173" s="10"/>
      <c r="HKP173" s="10"/>
      <c r="HKQ173" s="10"/>
      <c r="HKR173" s="10"/>
      <c r="HKS173" s="10"/>
      <c r="HKT173" s="10"/>
      <c r="HKU173" s="10"/>
      <c r="HKV173" s="10"/>
      <c r="HKW173" s="10"/>
      <c r="HKX173" s="10"/>
      <c r="HKY173" s="10"/>
      <c r="HKZ173" s="10"/>
      <c r="HLA173" s="10"/>
      <c r="HLB173" s="10"/>
      <c r="HLC173" s="10"/>
      <c r="HLD173" s="10"/>
      <c r="HLE173" s="10"/>
      <c r="HLF173" s="10"/>
      <c r="HLG173" s="10"/>
      <c r="HLH173" s="10"/>
      <c r="HLI173" s="10"/>
      <c r="HLJ173" s="10"/>
      <c r="HLK173" s="10"/>
      <c r="HLL173" s="10"/>
      <c r="HLM173" s="10"/>
      <c r="HLN173" s="10"/>
      <c r="HLO173" s="10"/>
      <c r="HLP173" s="10"/>
      <c r="HLQ173" s="10"/>
      <c r="HLR173" s="10"/>
      <c r="HLS173" s="10"/>
      <c r="HLT173" s="10"/>
      <c r="HLU173" s="10"/>
      <c r="HLV173" s="10"/>
      <c r="HLW173" s="10"/>
      <c r="HLX173" s="10"/>
      <c r="HLY173" s="10"/>
      <c r="HLZ173" s="10"/>
      <c r="HMA173" s="10"/>
      <c r="HMB173" s="10"/>
      <c r="HMC173" s="10"/>
      <c r="HMD173" s="10"/>
      <c r="HME173" s="10"/>
      <c r="HMF173" s="10"/>
      <c r="HMG173" s="10"/>
      <c r="HMH173" s="10"/>
      <c r="HMI173" s="10"/>
      <c r="HMJ173" s="10"/>
      <c r="HMK173" s="10"/>
      <c r="HML173" s="10"/>
      <c r="HMM173" s="10"/>
      <c r="HMN173" s="10"/>
      <c r="HMO173" s="10"/>
      <c r="HMP173" s="10"/>
      <c r="HMQ173" s="10"/>
      <c r="HMR173" s="10"/>
      <c r="HMS173" s="10"/>
      <c r="HMT173" s="10"/>
      <c r="HMU173" s="10"/>
      <c r="HMV173" s="10"/>
      <c r="HMW173" s="10"/>
      <c r="HMX173" s="10"/>
      <c r="HMY173" s="10"/>
      <c r="HMZ173" s="10"/>
      <c r="HNA173" s="10"/>
      <c r="HNB173" s="10"/>
      <c r="HNC173" s="10"/>
      <c r="HND173" s="10"/>
      <c r="HNE173" s="10"/>
      <c r="HNF173" s="10"/>
      <c r="HNG173" s="10"/>
      <c r="HNH173" s="10"/>
      <c r="HNI173" s="10"/>
      <c r="HNJ173" s="10"/>
      <c r="HNK173" s="10"/>
      <c r="HNL173" s="10"/>
      <c r="HNM173" s="10"/>
      <c r="HNN173" s="10"/>
      <c r="HNO173" s="10"/>
      <c r="HNP173" s="10"/>
      <c r="HNQ173" s="10"/>
      <c r="HNR173" s="10"/>
      <c r="HNS173" s="10"/>
      <c r="HNT173" s="10"/>
      <c r="HNU173" s="10"/>
      <c r="HNV173" s="10"/>
      <c r="HNW173" s="10"/>
      <c r="HNX173" s="10"/>
      <c r="HNY173" s="10"/>
      <c r="HNZ173" s="10"/>
      <c r="HOA173" s="10"/>
      <c r="HOB173" s="10"/>
      <c r="HOC173" s="10"/>
      <c r="HOD173" s="10"/>
      <c r="HOE173" s="10"/>
      <c r="HOF173" s="10"/>
      <c r="HOG173" s="10"/>
      <c r="HOH173" s="10"/>
      <c r="HOI173" s="10"/>
      <c r="HOJ173" s="10"/>
      <c r="HOK173" s="10"/>
      <c r="HOL173" s="10"/>
      <c r="HOM173" s="10"/>
      <c r="HON173" s="10"/>
      <c r="HOO173" s="10"/>
      <c r="HOP173" s="10"/>
      <c r="HOQ173" s="10"/>
      <c r="HOR173" s="10"/>
      <c r="HOS173" s="10"/>
      <c r="HOT173" s="10"/>
      <c r="HOU173" s="10"/>
      <c r="HOV173" s="10"/>
      <c r="HOW173" s="10"/>
      <c r="HOX173" s="10"/>
      <c r="HOY173" s="10"/>
      <c r="HOZ173" s="10"/>
      <c r="HPA173" s="10"/>
      <c r="HPB173" s="10"/>
      <c r="HPC173" s="10"/>
      <c r="HPD173" s="10"/>
      <c r="HPE173" s="10"/>
      <c r="HPF173" s="10"/>
      <c r="HPG173" s="10"/>
      <c r="HPH173" s="10"/>
      <c r="HPI173" s="10"/>
      <c r="HPJ173" s="10"/>
      <c r="HPK173" s="10"/>
      <c r="HPL173" s="10"/>
      <c r="HPM173" s="10"/>
      <c r="HPN173" s="10"/>
      <c r="HPO173" s="10"/>
      <c r="HPP173" s="10"/>
      <c r="HPQ173" s="10"/>
      <c r="HPR173" s="10"/>
      <c r="HPS173" s="10"/>
      <c r="HPT173" s="10"/>
      <c r="HPU173" s="10"/>
      <c r="HPV173" s="10"/>
      <c r="HPW173" s="10"/>
      <c r="HPX173" s="10"/>
      <c r="HPY173" s="10"/>
      <c r="HPZ173" s="10"/>
      <c r="HQA173" s="10"/>
      <c r="HQB173" s="10"/>
      <c r="HQC173" s="10"/>
      <c r="HQD173" s="10"/>
      <c r="HQE173" s="10"/>
      <c r="HQF173" s="10"/>
      <c r="HQG173" s="10"/>
      <c r="HQH173" s="10"/>
      <c r="HQI173" s="10"/>
      <c r="HQJ173" s="10"/>
      <c r="HQK173" s="10"/>
      <c r="HQL173" s="10"/>
      <c r="HQM173" s="10"/>
      <c r="HQN173" s="10"/>
      <c r="HQO173" s="10"/>
      <c r="HQP173" s="10"/>
      <c r="HQQ173" s="10"/>
      <c r="HQR173" s="10"/>
      <c r="HQS173" s="10"/>
      <c r="HQT173" s="10"/>
      <c r="HQU173" s="10"/>
      <c r="HQV173" s="10"/>
      <c r="HQW173" s="10"/>
      <c r="HQX173" s="10"/>
      <c r="HQY173" s="10"/>
      <c r="HQZ173" s="10"/>
      <c r="HRA173" s="10"/>
      <c r="HRB173" s="10"/>
      <c r="HRC173" s="10"/>
      <c r="HRD173" s="10"/>
      <c r="HRE173" s="10"/>
      <c r="HRF173" s="10"/>
      <c r="HRG173" s="10"/>
      <c r="HRH173" s="10"/>
      <c r="HRI173" s="10"/>
      <c r="HRJ173" s="10"/>
      <c r="HRK173" s="10"/>
      <c r="HRL173" s="10"/>
      <c r="HRM173" s="10"/>
      <c r="HRN173" s="10"/>
      <c r="HRO173" s="10"/>
      <c r="HRP173" s="10"/>
      <c r="HRQ173" s="10"/>
      <c r="HRR173" s="10"/>
      <c r="HRS173" s="10"/>
      <c r="HRT173" s="10"/>
      <c r="HRU173" s="10"/>
      <c r="HRV173" s="10"/>
      <c r="HRW173" s="10"/>
      <c r="HRX173" s="10"/>
      <c r="HRY173" s="10"/>
      <c r="HRZ173" s="10"/>
      <c r="HSA173" s="10"/>
      <c r="HSB173" s="10"/>
      <c r="HSC173" s="10"/>
      <c r="HSD173" s="10"/>
      <c r="HSE173" s="10"/>
      <c r="HSF173" s="10"/>
      <c r="HSG173" s="10"/>
      <c r="HSH173" s="10"/>
      <c r="HSI173" s="10"/>
      <c r="HSJ173" s="10"/>
      <c r="HSK173" s="10"/>
      <c r="HSL173" s="10"/>
      <c r="HSM173" s="10"/>
      <c r="HSN173" s="10"/>
      <c r="HSO173" s="10"/>
      <c r="HSP173" s="10"/>
      <c r="HSQ173" s="10"/>
      <c r="HSR173" s="10"/>
      <c r="HSS173" s="10"/>
      <c r="HST173" s="10"/>
      <c r="HSU173" s="10"/>
      <c r="HSV173" s="10"/>
      <c r="HSW173" s="10"/>
      <c r="HSX173" s="10"/>
      <c r="HSY173" s="10"/>
      <c r="HSZ173" s="10"/>
      <c r="HTA173" s="10"/>
      <c r="HTB173" s="10"/>
      <c r="HTC173" s="10"/>
      <c r="HTD173" s="10"/>
      <c r="HTE173" s="10"/>
      <c r="HTF173" s="10"/>
      <c r="HTG173" s="10"/>
      <c r="HTH173" s="10"/>
      <c r="HTI173" s="10"/>
      <c r="HTJ173" s="10"/>
      <c r="HTK173" s="10"/>
      <c r="HTL173" s="10"/>
      <c r="HTM173" s="10"/>
      <c r="HTN173" s="10"/>
      <c r="HTO173" s="10"/>
      <c r="HTP173" s="10"/>
      <c r="HTQ173" s="10"/>
      <c r="HTR173" s="10"/>
      <c r="HTS173" s="10"/>
      <c r="HTT173" s="10"/>
      <c r="HTU173" s="10"/>
      <c r="HTV173" s="10"/>
      <c r="HTW173" s="10"/>
      <c r="HTX173" s="10"/>
      <c r="HTY173" s="10"/>
      <c r="HTZ173" s="10"/>
      <c r="HUA173" s="10"/>
      <c r="HUB173" s="10"/>
      <c r="HUC173" s="10"/>
      <c r="HUD173" s="10"/>
      <c r="HUE173" s="10"/>
      <c r="HUF173" s="10"/>
      <c r="HUG173" s="10"/>
      <c r="HUH173" s="10"/>
      <c r="HUI173" s="10"/>
      <c r="HUJ173" s="10"/>
      <c r="HUK173" s="10"/>
      <c r="HUL173" s="10"/>
      <c r="HUM173" s="10"/>
      <c r="HUN173" s="10"/>
      <c r="HUO173" s="10"/>
      <c r="HUP173" s="10"/>
      <c r="HUQ173" s="10"/>
      <c r="HUR173" s="10"/>
      <c r="HUS173" s="10"/>
      <c r="HUT173" s="10"/>
      <c r="HUU173" s="10"/>
      <c r="HUV173" s="10"/>
      <c r="HUW173" s="10"/>
      <c r="HUX173" s="10"/>
      <c r="HUY173" s="10"/>
      <c r="HUZ173" s="10"/>
      <c r="HVA173" s="10"/>
      <c r="HVB173" s="10"/>
      <c r="HVC173" s="10"/>
      <c r="HVD173" s="10"/>
      <c r="HVE173" s="10"/>
      <c r="HVF173" s="10"/>
      <c r="HVG173" s="10"/>
      <c r="HVH173" s="10"/>
      <c r="HVI173" s="10"/>
      <c r="HVJ173" s="10"/>
      <c r="HVK173" s="10"/>
      <c r="HVL173" s="10"/>
      <c r="HVM173" s="10"/>
      <c r="HVN173" s="10"/>
      <c r="HVO173" s="10"/>
      <c r="HVP173" s="10"/>
      <c r="HVQ173" s="10"/>
      <c r="HVR173" s="10"/>
      <c r="HVS173" s="10"/>
      <c r="HVT173" s="10"/>
      <c r="HVU173" s="10"/>
      <c r="HVV173" s="10"/>
      <c r="HVW173" s="10"/>
      <c r="HVX173" s="10"/>
      <c r="HVY173" s="10"/>
      <c r="HVZ173" s="10"/>
      <c r="HWA173" s="10"/>
      <c r="HWB173" s="10"/>
      <c r="HWC173" s="10"/>
      <c r="HWD173" s="10"/>
      <c r="HWE173" s="10"/>
      <c r="HWF173" s="10"/>
      <c r="HWG173" s="10"/>
      <c r="HWH173" s="10"/>
      <c r="HWI173" s="10"/>
      <c r="HWJ173" s="10"/>
      <c r="HWK173" s="10"/>
      <c r="HWL173" s="10"/>
      <c r="HWM173" s="10"/>
      <c r="HWN173" s="10"/>
      <c r="HWO173" s="10"/>
      <c r="HWP173" s="10"/>
      <c r="HWQ173" s="10"/>
      <c r="HWR173" s="10"/>
      <c r="HWS173" s="10"/>
      <c r="HWT173" s="10"/>
      <c r="HWU173" s="10"/>
      <c r="HWV173" s="10"/>
      <c r="HWW173" s="10"/>
      <c r="HWX173" s="10"/>
      <c r="HWY173" s="10"/>
      <c r="HWZ173" s="10"/>
      <c r="HXA173" s="10"/>
      <c r="HXB173" s="10"/>
      <c r="HXC173" s="10"/>
      <c r="HXD173" s="10"/>
      <c r="HXE173" s="10"/>
      <c r="HXF173" s="10"/>
      <c r="HXG173" s="10"/>
      <c r="HXH173" s="10"/>
      <c r="HXI173" s="10"/>
      <c r="HXJ173" s="10"/>
      <c r="HXK173" s="10"/>
      <c r="HXL173" s="10"/>
      <c r="HXM173" s="10"/>
      <c r="HXN173" s="10"/>
      <c r="HXO173" s="10"/>
      <c r="HXP173" s="10"/>
      <c r="HXQ173" s="10"/>
      <c r="HXR173" s="10"/>
      <c r="HXS173" s="10"/>
      <c r="HXT173" s="10"/>
      <c r="HXU173" s="10"/>
      <c r="HXV173" s="10"/>
      <c r="HXW173" s="10"/>
      <c r="HXX173" s="10"/>
      <c r="HXY173" s="10"/>
      <c r="HXZ173" s="10"/>
      <c r="HYA173" s="10"/>
      <c r="HYB173" s="10"/>
      <c r="HYC173" s="10"/>
      <c r="HYD173" s="10"/>
      <c r="HYE173" s="10"/>
      <c r="HYF173" s="10"/>
      <c r="HYG173" s="10"/>
      <c r="HYH173" s="10"/>
      <c r="HYI173" s="10"/>
      <c r="HYJ173" s="10"/>
      <c r="HYK173" s="10"/>
      <c r="HYL173" s="10"/>
      <c r="HYM173" s="10"/>
      <c r="HYN173" s="10"/>
      <c r="HYO173" s="10"/>
      <c r="HYP173" s="10"/>
      <c r="HYQ173" s="10"/>
      <c r="HYR173" s="10"/>
      <c r="HYS173" s="10"/>
      <c r="HYT173" s="10"/>
      <c r="HYU173" s="10"/>
      <c r="HYV173" s="10"/>
      <c r="HYW173" s="10"/>
      <c r="HYX173" s="10"/>
      <c r="HYY173" s="10"/>
      <c r="HYZ173" s="10"/>
      <c r="HZA173" s="10"/>
      <c r="HZB173" s="10"/>
      <c r="HZC173" s="10"/>
      <c r="HZD173" s="10"/>
      <c r="HZE173" s="10"/>
      <c r="HZF173" s="10"/>
      <c r="HZG173" s="10"/>
      <c r="HZH173" s="10"/>
      <c r="HZI173" s="10"/>
      <c r="HZJ173" s="10"/>
      <c r="HZK173" s="10"/>
      <c r="HZL173" s="10"/>
      <c r="HZM173" s="10"/>
      <c r="HZN173" s="10"/>
      <c r="HZO173" s="10"/>
      <c r="HZP173" s="10"/>
      <c r="HZQ173" s="10"/>
      <c r="HZR173" s="10"/>
      <c r="HZS173" s="10"/>
      <c r="HZT173" s="10"/>
      <c r="HZU173" s="10"/>
      <c r="HZV173" s="10"/>
      <c r="HZW173" s="10"/>
      <c r="HZX173" s="10"/>
      <c r="HZY173" s="10"/>
      <c r="HZZ173" s="10"/>
      <c r="IAA173" s="10"/>
      <c r="IAB173" s="10"/>
      <c r="IAC173" s="10"/>
      <c r="IAD173" s="10"/>
      <c r="IAE173" s="10"/>
      <c r="IAF173" s="10"/>
      <c r="IAG173" s="10"/>
      <c r="IAH173" s="10"/>
      <c r="IAI173" s="10"/>
      <c r="IAJ173" s="10"/>
      <c r="IAK173" s="10"/>
      <c r="IAL173" s="10"/>
      <c r="IAM173" s="10"/>
      <c r="IAN173" s="10"/>
      <c r="IAO173" s="10"/>
      <c r="IAP173" s="10"/>
      <c r="IAQ173" s="10"/>
      <c r="IAR173" s="10"/>
      <c r="IAS173" s="10"/>
      <c r="IAT173" s="10"/>
      <c r="IAU173" s="10"/>
      <c r="IAV173" s="10"/>
      <c r="IAW173" s="10"/>
      <c r="IAX173" s="10"/>
      <c r="IAY173" s="10"/>
      <c r="IAZ173" s="10"/>
      <c r="IBA173" s="10"/>
      <c r="IBB173" s="10"/>
      <c r="IBC173" s="10"/>
      <c r="IBD173" s="10"/>
      <c r="IBE173" s="10"/>
      <c r="IBF173" s="10"/>
      <c r="IBG173" s="10"/>
      <c r="IBH173" s="10"/>
      <c r="IBI173" s="10"/>
      <c r="IBJ173" s="10"/>
      <c r="IBK173" s="10"/>
      <c r="IBL173" s="10"/>
      <c r="IBM173" s="10"/>
      <c r="IBN173" s="10"/>
      <c r="IBO173" s="10"/>
      <c r="IBP173" s="10"/>
      <c r="IBQ173" s="10"/>
      <c r="IBR173" s="10"/>
      <c r="IBS173" s="10"/>
      <c r="IBT173" s="10"/>
      <c r="IBU173" s="10"/>
      <c r="IBV173" s="10"/>
      <c r="IBW173" s="10"/>
      <c r="IBX173" s="10"/>
      <c r="IBY173" s="10"/>
      <c r="IBZ173" s="10"/>
      <c r="ICA173" s="10"/>
      <c r="ICB173" s="10"/>
      <c r="ICC173" s="10"/>
      <c r="ICD173" s="10"/>
      <c r="ICE173" s="10"/>
      <c r="ICF173" s="10"/>
      <c r="ICG173" s="10"/>
      <c r="ICH173" s="10"/>
      <c r="ICI173" s="10"/>
      <c r="ICJ173" s="10"/>
      <c r="ICK173" s="10"/>
      <c r="ICL173" s="10"/>
      <c r="ICM173" s="10"/>
      <c r="ICN173" s="10"/>
      <c r="ICO173" s="10"/>
      <c r="ICP173" s="10"/>
      <c r="ICQ173" s="10"/>
      <c r="ICR173" s="10"/>
      <c r="ICS173" s="10"/>
      <c r="ICT173" s="10"/>
      <c r="ICU173" s="10"/>
      <c r="ICV173" s="10"/>
      <c r="ICW173" s="10"/>
      <c r="ICX173" s="10"/>
      <c r="ICY173" s="10"/>
      <c r="ICZ173" s="10"/>
      <c r="IDA173" s="10"/>
      <c r="IDB173" s="10"/>
      <c r="IDC173" s="10"/>
      <c r="IDD173" s="10"/>
      <c r="IDE173" s="10"/>
      <c r="IDF173" s="10"/>
      <c r="IDG173" s="10"/>
      <c r="IDH173" s="10"/>
      <c r="IDI173" s="10"/>
      <c r="IDJ173" s="10"/>
      <c r="IDK173" s="10"/>
      <c r="IDL173" s="10"/>
      <c r="IDM173" s="10"/>
      <c r="IDN173" s="10"/>
      <c r="IDO173" s="10"/>
      <c r="IDP173" s="10"/>
      <c r="IDQ173" s="10"/>
      <c r="IDR173" s="10"/>
      <c r="IDS173" s="10"/>
      <c r="IDT173" s="10"/>
      <c r="IDU173" s="10"/>
      <c r="IDV173" s="10"/>
      <c r="IDW173" s="10"/>
      <c r="IDX173" s="10"/>
      <c r="IDY173" s="10"/>
      <c r="IDZ173" s="10"/>
      <c r="IEA173" s="10"/>
      <c r="IEB173" s="10"/>
      <c r="IEC173" s="10"/>
      <c r="IED173" s="10"/>
      <c r="IEE173" s="10"/>
      <c r="IEF173" s="10"/>
      <c r="IEG173" s="10"/>
      <c r="IEH173" s="10"/>
      <c r="IEI173" s="10"/>
      <c r="IEJ173" s="10"/>
      <c r="IEK173" s="10"/>
      <c r="IEL173" s="10"/>
      <c r="IEM173" s="10"/>
      <c r="IEN173" s="10"/>
      <c r="IEO173" s="10"/>
      <c r="IEP173" s="10"/>
      <c r="IEQ173" s="10"/>
      <c r="IER173" s="10"/>
      <c r="IES173" s="10"/>
      <c r="IET173" s="10"/>
      <c r="IEU173" s="10"/>
      <c r="IEV173" s="10"/>
      <c r="IEW173" s="10"/>
      <c r="IEX173" s="10"/>
      <c r="IEY173" s="10"/>
      <c r="IEZ173" s="10"/>
      <c r="IFA173" s="10"/>
      <c r="IFB173" s="10"/>
      <c r="IFC173" s="10"/>
      <c r="IFD173" s="10"/>
      <c r="IFE173" s="10"/>
      <c r="IFF173" s="10"/>
      <c r="IFG173" s="10"/>
      <c r="IFH173" s="10"/>
      <c r="IFI173" s="10"/>
      <c r="IFJ173" s="10"/>
      <c r="IFK173" s="10"/>
      <c r="IFL173" s="10"/>
      <c r="IFM173" s="10"/>
      <c r="IFN173" s="10"/>
      <c r="IFO173" s="10"/>
      <c r="IFP173" s="10"/>
      <c r="IFQ173" s="10"/>
      <c r="IFR173" s="10"/>
      <c r="IFS173" s="10"/>
      <c r="IFT173" s="10"/>
      <c r="IFU173" s="10"/>
      <c r="IFV173" s="10"/>
      <c r="IFW173" s="10"/>
      <c r="IFX173" s="10"/>
      <c r="IFY173" s="10"/>
      <c r="IFZ173" s="10"/>
      <c r="IGA173" s="10"/>
      <c r="IGB173" s="10"/>
      <c r="IGC173" s="10"/>
      <c r="IGD173" s="10"/>
      <c r="IGE173" s="10"/>
      <c r="IGF173" s="10"/>
      <c r="IGG173" s="10"/>
      <c r="IGH173" s="10"/>
      <c r="IGI173" s="10"/>
      <c r="IGJ173" s="10"/>
      <c r="IGK173" s="10"/>
      <c r="IGL173" s="10"/>
      <c r="IGM173" s="10"/>
      <c r="IGN173" s="10"/>
      <c r="IGO173" s="10"/>
      <c r="IGP173" s="10"/>
      <c r="IGQ173" s="10"/>
      <c r="IGR173" s="10"/>
      <c r="IGS173" s="10"/>
      <c r="IGT173" s="10"/>
      <c r="IGU173" s="10"/>
      <c r="IGV173" s="10"/>
      <c r="IGW173" s="10"/>
      <c r="IGX173" s="10"/>
      <c r="IGY173" s="10"/>
      <c r="IGZ173" s="10"/>
      <c r="IHA173" s="10"/>
      <c r="IHB173" s="10"/>
      <c r="IHC173" s="10"/>
      <c r="IHD173" s="10"/>
      <c r="IHE173" s="10"/>
      <c r="IHF173" s="10"/>
      <c r="IHG173" s="10"/>
      <c r="IHH173" s="10"/>
      <c r="IHI173" s="10"/>
      <c r="IHJ173" s="10"/>
      <c r="IHK173" s="10"/>
      <c r="IHL173" s="10"/>
      <c r="IHM173" s="10"/>
      <c r="IHN173" s="10"/>
      <c r="IHO173" s="10"/>
      <c r="IHP173" s="10"/>
      <c r="IHQ173" s="10"/>
      <c r="IHR173" s="10"/>
      <c r="IHS173" s="10"/>
      <c r="IHT173" s="10"/>
      <c r="IHU173" s="10"/>
      <c r="IHV173" s="10"/>
      <c r="IHW173" s="10"/>
      <c r="IHX173" s="10"/>
      <c r="IHY173" s="10"/>
      <c r="IHZ173" s="10"/>
      <c r="IIA173" s="10"/>
      <c r="IIB173" s="10"/>
      <c r="IIC173" s="10"/>
      <c r="IID173" s="10"/>
      <c r="IIE173" s="10"/>
      <c r="IIF173" s="10"/>
      <c r="IIG173" s="10"/>
      <c r="IIH173" s="10"/>
      <c r="III173" s="10"/>
      <c r="IIJ173" s="10"/>
      <c r="IIK173" s="10"/>
      <c r="IIL173" s="10"/>
      <c r="IIM173" s="10"/>
      <c r="IIN173" s="10"/>
      <c r="IIO173" s="10"/>
      <c r="IIP173" s="10"/>
      <c r="IIQ173" s="10"/>
      <c r="IIR173" s="10"/>
      <c r="IIS173" s="10"/>
      <c r="IIT173" s="10"/>
      <c r="IIU173" s="10"/>
      <c r="IIV173" s="10"/>
      <c r="IIW173" s="10"/>
      <c r="IIX173" s="10"/>
      <c r="IIY173" s="10"/>
      <c r="IIZ173" s="10"/>
      <c r="IJA173" s="10"/>
      <c r="IJB173" s="10"/>
      <c r="IJC173" s="10"/>
      <c r="IJD173" s="10"/>
      <c r="IJE173" s="10"/>
      <c r="IJF173" s="10"/>
      <c r="IJG173" s="10"/>
      <c r="IJH173" s="10"/>
      <c r="IJI173" s="10"/>
      <c r="IJJ173" s="10"/>
      <c r="IJK173" s="10"/>
      <c r="IJL173" s="10"/>
      <c r="IJM173" s="10"/>
      <c r="IJN173" s="10"/>
      <c r="IJO173" s="10"/>
      <c r="IJP173" s="10"/>
      <c r="IJQ173" s="10"/>
      <c r="IJR173" s="10"/>
      <c r="IJS173" s="10"/>
      <c r="IJT173" s="10"/>
      <c r="IJU173" s="10"/>
      <c r="IJV173" s="10"/>
      <c r="IJW173" s="10"/>
      <c r="IJX173" s="10"/>
      <c r="IJY173" s="10"/>
      <c r="IJZ173" s="10"/>
      <c r="IKA173" s="10"/>
      <c r="IKB173" s="10"/>
      <c r="IKC173" s="10"/>
      <c r="IKD173" s="10"/>
      <c r="IKE173" s="10"/>
      <c r="IKF173" s="10"/>
      <c r="IKG173" s="10"/>
      <c r="IKH173" s="10"/>
      <c r="IKI173" s="10"/>
      <c r="IKJ173" s="10"/>
      <c r="IKK173" s="10"/>
      <c r="IKL173" s="10"/>
      <c r="IKM173" s="10"/>
      <c r="IKN173" s="10"/>
      <c r="IKO173" s="10"/>
      <c r="IKP173" s="10"/>
      <c r="IKQ173" s="10"/>
      <c r="IKR173" s="10"/>
      <c r="IKS173" s="10"/>
      <c r="IKT173" s="10"/>
      <c r="IKU173" s="10"/>
      <c r="IKV173" s="10"/>
      <c r="IKW173" s="10"/>
      <c r="IKX173" s="10"/>
      <c r="IKY173" s="10"/>
      <c r="IKZ173" s="10"/>
      <c r="ILA173" s="10"/>
      <c r="ILB173" s="10"/>
      <c r="ILC173" s="10"/>
      <c r="ILD173" s="10"/>
      <c r="ILE173" s="10"/>
      <c r="ILF173" s="10"/>
      <c r="ILG173" s="10"/>
      <c r="ILH173" s="10"/>
      <c r="ILI173" s="10"/>
      <c r="ILJ173" s="10"/>
      <c r="ILK173" s="10"/>
      <c r="ILL173" s="10"/>
      <c r="ILM173" s="10"/>
      <c r="ILN173" s="10"/>
      <c r="ILO173" s="10"/>
      <c r="ILP173" s="10"/>
      <c r="ILQ173" s="10"/>
      <c r="ILR173" s="10"/>
      <c r="ILS173" s="10"/>
      <c r="ILT173" s="10"/>
      <c r="ILU173" s="10"/>
      <c r="ILV173" s="10"/>
      <c r="ILW173" s="10"/>
      <c r="ILX173" s="10"/>
      <c r="ILY173" s="10"/>
      <c r="ILZ173" s="10"/>
      <c r="IMA173" s="10"/>
      <c r="IMB173" s="10"/>
      <c r="IMC173" s="10"/>
      <c r="IMD173" s="10"/>
      <c r="IME173" s="10"/>
      <c r="IMF173" s="10"/>
      <c r="IMG173" s="10"/>
      <c r="IMH173" s="10"/>
      <c r="IMI173" s="10"/>
      <c r="IMJ173" s="10"/>
      <c r="IMK173" s="10"/>
      <c r="IML173" s="10"/>
      <c r="IMM173" s="10"/>
      <c r="IMN173" s="10"/>
      <c r="IMO173" s="10"/>
      <c r="IMP173" s="10"/>
      <c r="IMQ173" s="10"/>
      <c r="IMR173" s="10"/>
      <c r="IMS173" s="10"/>
      <c r="IMT173" s="10"/>
      <c r="IMU173" s="10"/>
      <c r="IMV173" s="10"/>
      <c r="IMW173" s="10"/>
      <c r="IMX173" s="10"/>
      <c r="IMY173" s="10"/>
      <c r="IMZ173" s="10"/>
      <c r="INA173" s="10"/>
      <c r="INB173" s="10"/>
      <c r="INC173" s="10"/>
      <c r="IND173" s="10"/>
      <c r="INE173" s="10"/>
      <c r="INF173" s="10"/>
      <c r="ING173" s="10"/>
      <c r="INH173" s="10"/>
      <c r="INI173" s="10"/>
      <c r="INJ173" s="10"/>
      <c r="INK173" s="10"/>
      <c r="INL173" s="10"/>
      <c r="INM173" s="10"/>
      <c r="INN173" s="10"/>
      <c r="INO173" s="10"/>
      <c r="INP173" s="10"/>
      <c r="INQ173" s="10"/>
      <c r="INR173" s="10"/>
      <c r="INS173" s="10"/>
      <c r="INT173" s="10"/>
      <c r="INU173" s="10"/>
      <c r="INV173" s="10"/>
      <c r="INW173" s="10"/>
      <c r="INX173" s="10"/>
      <c r="INY173" s="10"/>
      <c r="INZ173" s="10"/>
      <c r="IOA173" s="10"/>
      <c r="IOB173" s="10"/>
      <c r="IOC173" s="10"/>
      <c r="IOD173" s="10"/>
      <c r="IOE173" s="10"/>
      <c r="IOF173" s="10"/>
      <c r="IOG173" s="10"/>
      <c r="IOH173" s="10"/>
      <c r="IOI173" s="10"/>
      <c r="IOJ173" s="10"/>
      <c r="IOK173" s="10"/>
      <c r="IOL173" s="10"/>
      <c r="IOM173" s="10"/>
      <c r="ION173" s="10"/>
      <c r="IOO173" s="10"/>
      <c r="IOP173" s="10"/>
      <c r="IOQ173" s="10"/>
      <c r="IOR173" s="10"/>
      <c r="IOS173" s="10"/>
      <c r="IOT173" s="10"/>
      <c r="IOU173" s="10"/>
      <c r="IOV173" s="10"/>
      <c r="IOW173" s="10"/>
      <c r="IOX173" s="10"/>
      <c r="IOY173" s="10"/>
      <c r="IOZ173" s="10"/>
      <c r="IPA173" s="10"/>
      <c r="IPB173" s="10"/>
      <c r="IPC173" s="10"/>
      <c r="IPD173" s="10"/>
      <c r="IPE173" s="10"/>
      <c r="IPF173" s="10"/>
      <c r="IPG173" s="10"/>
      <c r="IPH173" s="10"/>
      <c r="IPI173" s="10"/>
      <c r="IPJ173" s="10"/>
      <c r="IPK173" s="10"/>
      <c r="IPL173" s="10"/>
      <c r="IPM173" s="10"/>
      <c r="IPN173" s="10"/>
      <c r="IPO173" s="10"/>
      <c r="IPP173" s="10"/>
      <c r="IPQ173" s="10"/>
      <c r="IPR173" s="10"/>
      <c r="IPS173" s="10"/>
      <c r="IPT173" s="10"/>
      <c r="IPU173" s="10"/>
      <c r="IPV173" s="10"/>
      <c r="IPW173" s="10"/>
      <c r="IPX173" s="10"/>
      <c r="IPY173" s="10"/>
      <c r="IPZ173" s="10"/>
      <c r="IQA173" s="10"/>
      <c r="IQB173" s="10"/>
      <c r="IQC173" s="10"/>
      <c r="IQD173" s="10"/>
      <c r="IQE173" s="10"/>
      <c r="IQF173" s="10"/>
      <c r="IQG173" s="10"/>
      <c r="IQH173" s="10"/>
      <c r="IQI173" s="10"/>
      <c r="IQJ173" s="10"/>
      <c r="IQK173" s="10"/>
      <c r="IQL173" s="10"/>
      <c r="IQM173" s="10"/>
      <c r="IQN173" s="10"/>
      <c r="IQO173" s="10"/>
      <c r="IQP173" s="10"/>
      <c r="IQQ173" s="10"/>
      <c r="IQR173" s="10"/>
      <c r="IQS173" s="10"/>
      <c r="IQT173" s="10"/>
      <c r="IQU173" s="10"/>
      <c r="IQV173" s="10"/>
      <c r="IQW173" s="10"/>
      <c r="IQX173" s="10"/>
      <c r="IQY173" s="10"/>
      <c r="IQZ173" s="10"/>
      <c r="IRA173" s="10"/>
      <c r="IRB173" s="10"/>
      <c r="IRC173" s="10"/>
      <c r="IRD173" s="10"/>
      <c r="IRE173" s="10"/>
      <c r="IRF173" s="10"/>
      <c r="IRG173" s="10"/>
      <c r="IRH173" s="10"/>
      <c r="IRI173" s="10"/>
      <c r="IRJ173" s="10"/>
      <c r="IRK173" s="10"/>
      <c r="IRL173" s="10"/>
      <c r="IRM173" s="10"/>
      <c r="IRN173" s="10"/>
      <c r="IRO173" s="10"/>
      <c r="IRP173" s="10"/>
      <c r="IRQ173" s="10"/>
      <c r="IRR173" s="10"/>
      <c r="IRS173" s="10"/>
      <c r="IRT173" s="10"/>
      <c r="IRU173" s="10"/>
      <c r="IRV173" s="10"/>
      <c r="IRW173" s="10"/>
      <c r="IRX173" s="10"/>
      <c r="IRY173" s="10"/>
      <c r="IRZ173" s="10"/>
      <c r="ISA173" s="10"/>
      <c r="ISB173" s="10"/>
      <c r="ISC173" s="10"/>
      <c r="ISD173" s="10"/>
      <c r="ISE173" s="10"/>
      <c r="ISF173" s="10"/>
      <c r="ISG173" s="10"/>
      <c r="ISH173" s="10"/>
      <c r="ISI173" s="10"/>
      <c r="ISJ173" s="10"/>
      <c r="ISK173" s="10"/>
      <c r="ISL173" s="10"/>
      <c r="ISM173" s="10"/>
      <c r="ISN173" s="10"/>
      <c r="ISO173" s="10"/>
      <c r="ISP173" s="10"/>
      <c r="ISQ173" s="10"/>
      <c r="ISR173" s="10"/>
      <c r="ISS173" s="10"/>
      <c r="IST173" s="10"/>
      <c r="ISU173" s="10"/>
      <c r="ISV173" s="10"/>
      <c r="ISW173" s="10"/>
      <c r="ISX173" s="10"/>
      <c r="ISY173" s="10"/>
      <c r="ISZ173" s="10"/>
      <c r="ITA173" s="10"/>
      <c r="ITB173" s="10"/>
      <c r="ITC173" s="10"/>
      <c r="ITD173" s="10"/>
      <c r="ITE173" s="10"/>
      <c r="ITF173" s="10"/>
      <c r="ITG173" s="10"/>
      <c r="ITH173" s="10"/>
      <c r="ITI173" s="10"/>
      <c r="ITJ173" s="10"/>
      <c r="ITK173" s="10"/>
      <c r="ITL173" s="10"/>
      <c r="ITM173" s="10"/>
      <c r="ITN173" s="10"/>
      <c r="ITO173" s="10"/>
      <c r="ITP173" s="10"/>
      <c r="ITQ173" s="10"/>
      <c r="ITR173" s="10"/>
      <c r="ITS173" s="10"/>
      <c r="ITT173" s="10"/>
      <c r="ITU173" s="10"/>
      <c r="ITV173" s="10"/>
      <c r="ITW173" s="10"/>
      <c r="ITX173" s="10"/>
      <c r="ITY173" s="10"/>
      <c r="ITZ173" s="10"/>
      <c r="IUA173" s="10"/>
      <c r="IUB173" s="10"/>
      <c r="IUC173" s="10"/>
      <c r="IUD173" s="10"/>
      <c r="IUE173" s="10"/>
      <c r="IUF173" s="10"/>
      <c r="IUG173" s="10"/>
      <c r="IUH173" s="10"/>
      <c r="IUI173" s="10"/>
      <c r="IUJ173" s="10"/>
      <c r="IUK173" s="10"/>
      <c r="IUL173" s="10"/>
      <c r="IUM173" s="10"/>
      <c r="IUN173" s="10"/>
      <c r="IUO173" s="10"/>
      <c r="IUP173" s="10"/>
      <c r="IUQ173" s="10"/>
      <c r="IUR173" s="10"/>
      <c r="IUS173" s="10"/>
      <c r="IUT173" s="10"/>
      <c r="IUU173" s="10"/>
      <c r="IUV173" s="10"/>
      <c r="IUW173" s="10"/>
      <c r="IUX173" s="10"/>
      <c r="IUY173" s="10"/>
      <c r="IUZ173" s="10"/>
      <c r="IVA173" s="10"/>
      <c r="IVB173" s="10"/>
      <c r="IVC173" s="10"/>
      <c r="IVD173" s="10"/>
      <c r="IVE173" s="10"/>
      <c r="IVF173" s="10"/>
      <c r="IVG173" s="10"/>
      <c r="IVH173" s="10"/>
      <c r="IVI173" s="10"/>
      <c r="IVJ173" s="10"/>
      <c r="IVK173" s="10"/>
      <c r="IVL173" s="10"/>
      <c r="IVM173" s="10"/>
      <c r="IVN173" s="10"/>
      <c r="IVO173" s="10"/>
      <c r="IVP173" s="10"/>
      <c r="IVQ173" s="10"/>
      <c r="IVR173" s="10"/>
      <c r="IVS173" s="10"/>
      <c r="IVT173" s="10"/>
      <c r="IVU173" s="10"/>
      <c r="IVV173" s="10"/>
      <c r="IVW173" s="10"/>
      <c r="IVX173" s="10"/>
      <c r="IVY173" s="10"/>
      <c r="IVZ173" s="10"/>
      <c r="IWA173" s="10"/>
      <c r="IWB173" s="10"/>
      <c r="IWC173" s="10"/>
      <c r="IWD173" s="10"/>
      <c r="IWE173" s="10"/>
      <c r="IWF173" s="10"/>
      <c r="IWG173" s="10"/>
      <c r="IWH173" s="10"/>
      <c r="IWI173" s="10"/>
      <c r="IWJ173" s="10"/>
      <c r="IWK173" s="10"/>
      <c r="IWL173" s="10"/>
      <c r="IWM173" s="10"/>
      <c r="IWN173" s="10"/>
      <c r="IWO173" s="10"/>
      <c r="IWP173" s="10"/>
      <c r="IWQ173" s="10"/>
      <c r="IWR173" s="10"/>
      <c r="IWS173" s="10"/>
      <c r="IWT173" s="10"/>
      <c r="IWU173" s="10"/>
      <c r="IWV173" s="10"/>
      <c r="IWW173" s="10"/>
      <c r="IWX173" s="10"/>
      <c r="IWY173" s="10"/>
      <c r="IWZ173" s="10"/>
      <c r="IXA173" s="10"/>
      <c r="IXB173" s="10"/>
      <c r="IXC173" s="10"/>
      <c r="IXD173" s="10"/>
      <c r="IXE173" s="10"/>
      <c r="IXF173" s="10"/>
      <c r="IXG173" s="10"/>
      <c r="IXH173" s="10"/>
      <c r="IXI173" s="10"/>
      <c r="IXJ173" s="10"/>
      <c r="IXK173" s="10"/>
      <c r="IXL173" s="10"/>
      <c r="IXM173" s="10"/>
      <c r="IXN173" s="10"/>
      <c r="IXO173" s="10"/>
      <c r="IXP173" s="10"/>
      <c r="IXQ173" s="10"/>
      <c r="IXR173" s="10"/>
      <c r="IXS173" s="10"/>
      <c r="IXT173" s="10"/>
      <c r="IXU173" s="10"/>
      <c r="IXV173" s="10"/>
      <c r="IXW173" s="10"/>
      <c r="IXX173" s="10"/>
      <c r="IXY173" s="10"/>
      <c r="IXZ173" s="10"/>
      <c r="IYA173" s="10"/>
      <c r="IYB173" s="10"/>
      <c r="IYC173" s="10"/>
      <c r="IYD173" s="10"/>
      <c r="IYE173" s="10"/>
      <c r="IYF173" s="10"/>
      <c r="IYG173" s="10"/>
      <c r="IYH173" s="10"/>
      <c r="IYI173" s="10"/>
      <c r="IYJ173" s="10"/>
      <c r="IYK173" s="10"/>
      <c r="IYL173" s="10"/>
      <c r="IYM173" s="10"/>
      <c r="IYN173" s="10"/>
      <c r="IYO173" s="10"/>
      <c r="IYP173" s="10"/>
      <c r="IYQ173" s="10"/>
      <c r="IYR173" s="10"/>
      <c r="IYS173" s="10"/>
      <c r="IYT173" s="10"/>
      <c r="IYU173" s="10"/>
      <c r="IYV173" s="10"/>
      <c r="IYW173" s="10"/>
      <c r="IYX173" s="10"/>
      <c r="IYY173" s="10"/>
      <c r="IYZ173" s="10"/>
      <c r="IZA173" s="10"/>
      <c r="IZB173" s="10"/>
      <c r="IZC173" s="10"/>
      <c r="IZD173" s="10"/>
      <c r="IZE173" s="10"/>
      <c r="IZF173" s="10"/>
      <c r="IZG173" s="10"/>
      <c r="IZH173" s="10"/>
      <c r="IZI173" s="10"/>
      <c r="IZJ173" s="10"/>
      <c r="IZK173" s="10"/>
      <c r="IZL173" s="10"/>
      <c r="IZM173" s="10"/>
      <c r="IZN173" s="10"/>
      <c r="IZO173" s="10"/>
      <c r="IZP173" s="10"/>
      <c r="IZQ173" s="10"/>
      <c r="IZR173" s="10"/>
      <c r="IZS173" s="10"/>
      <c r="IZT173" s="10"/>
      <c r="IZU173" s="10"/>
      <c r="IZV173" s="10"/>
      <c r="IZW173" s="10"/>
      <c r="IZX173" s="10"/>
      <c r="IZY173" s="10"/>
      <c r="IZZ173" s="10"/>
      <c r="JAA173" s="10"/>
      <c r="JAB173" s="10"/>
      <c r="JAC173" s="10"/>
      <c r="JAD173" s="10"/>
      <c r="JAE173" s="10"/>
      <c r="JAF173" s="10"/>
      <c r="JAG173" s="10"/>
      <c r="JAH173" s="10"/>
      <c r="JAI173" s="10"/>
      <c r="JAJ173" s="10"/>
      <c r="JAK173" s="10"/>
      <c r="JAL173" s="10"/>
      <c r="JAM173" s="10"/>
      <c r="JAN173" s="10"/>
      <c r="JAO173" s="10"/>
      <c r="JAP173" s="10"/>
      <c r="JAQ173" s="10"/>
      <c r="JAR173" s="10"/>
      <c r="JAS173" s="10"/>
      <c r="JAT173" s="10"/>
      <c r="JAU173" s="10"/>
      <c r="JAV173" s="10"/>
      <c r="JAW173" s="10"/>
      <c r="JAX173" s="10"/>
      <c r="JAY173" s="10"/>
      <c r="JAZ173" s="10"/>
      <c r="JBA173" s="10"/>
      <c r="JBB173" s="10"/>
      <c r="JBC173" s="10"/>
      <c r="JBD173" s="10"/>
      <c r="JBE173" s="10"/>
      <c r="JBF173" s="10"/>
      <c r="JBG173" s="10"/>
      <c r="JBH173" s="10"/>
      <c r="JBI173" s="10"/>
      <c r="JBJ173" s="10"/>
      <c r="JBK173" s="10"/>
      <c r="JBL173" s="10"/>
      <c r="JBM173" s="10"/>
      <c r="JBN173" s="10"/>
      <c r="JBO173" s="10"/>
      <c r="JBP173" s="10"/>
      <c r="JBQ173" s="10"/>
      <c r="JBR173" s="10"/>
      <c r="JBS173" s="10"/>
      <c r="JBT173" s="10"/>
      <c r="JBU173" s="10"/>
      <c r="JBV173" s="10"/>
      <c r="JBW173" s="10"/>
      <c r="JBX173" s="10"/>
      <c r="JBY173" s="10"/>
      <c r="JBZ173" s="10"/>
      <c r="JCA173" s="10"/>
      <c r="JCB173" s="10"/>
      <c r="JCC173" s="10"/>
      <c r="JCD173" s="10"/>
      <c r="JCE173" s="10"/>
      <c r="JCF173" s="10"/>
      <c r="JCG173" s="10"/>
      <c r="JCH173" s="10"/>
      <c r="JCI173" s="10"/>
      <c r="JCJ173" s="10"/>
      <c r="JCK173" s="10"/>
      <c r="JCL173" s="10"/>
      <c r="JCM173" s="10"/>
      <c r="JCN173" s="10"/>
      <c r="JCO173" s="10"/>
      <c r="JCP173" s="10"/>
      <c r="JCQ173" s="10"/>
      <c r="JCR173" s="10"/>
      <c r="JCS173" s="10"/>
      <c r="JCT173" s="10"/>
      <c r="JCU173" s="10"/>
      <c r="JCV173" s="10"/>
      <c r="JCW173" s="10"/>
      <c r="JCX173" s="10"/>
      <c r="JCY173" s="10"/>
      <c r="JCZ173" s="10"/>
      <c r="JDA173" s="10"/>
      <c r="JDB173" s="10"/>
      <c r="JDC173" s="10"/>
      <c r="JDD173" s="10"/>
      <c r="JDE173" s="10"/>
      <c r="JDF173" s="10"/>
      <c r="JDG173" s="10"/>
      <c r="JDH173" s="10"/>
      <c r="JDI173" s="10"/>
      <c r="JDJ173" s="10"/>
      <c r="JDK173" s="10"/>
      <c r="JDL173" s="10"/>
      <c r="JDM173" s="10"/>
      <c r="JDN173" s="10"/>
      <c r="JDO173" s="10"/>
      <c r="JDP173" s="10"/>
      <c r="JDQ173" s="10"/>
      <c r="JDR173" s="10"/>
      <c r="JDS173" s="10"/>
      <c r="JDT173" s="10"/>
      <c r="JDU173" s="10"/>
      <c r="JDV173" s="10"/>
      <c r="JDW173" s="10"/>
      <c r="JDX173" s="10"/>
      <c r="JDY173" s="10"/>
      <c r="JDZ173" s="10"/>
      <c r="JEA173" s="10"/>
      <c r="JEB173" s="10"/>
      <c r="JEC173" s="10"/>
      <c r="JED173" s="10"/>
      <c r="JEE173" s="10"/>
      <c r="JEF173" s="10"/>
      <c r="JEG173" s="10"/>
      <c r="JEH173" s="10"/>
      <c r="JEI173" s="10"/>
      <c r="JEJ173" s="10"/>
      <c r="JEK173" s="10"/>
      <c r="JEL173" s="10"/>
      <c r="JEM173" s="10"/>
      <c r="JEN173" s="10"/>
      <c r="JEO173" s="10"/>
      <c r="JEP173" s="10"/>
      <c r="JEQ173" s="10"/>
      <c r="JER173" s="10"/>
      <c r="JES173" s="10"/>
      <c r="JET173" s="10"/>
      <c r="JEU173" s="10"/>
      <c r="JEV173" s="10"/>
      <c r="JEW173" s="10"/>
      <c r="JEX173" s="10"/>
      <c r="JEY173" s="10"/>
      <c r="JEZ173" s="10"/>
      <c r="JFA173" s="10"/>
      <c r="JFB173" s="10"/>
      <c r="JFC173" s="10"/>
      <c r="JFD173" s="10"/>
      <c r="JFE173" s="10"/>
      <c r="JFF173" s="10"/>
      <c r="JFG173" s="10"/>
      <c r="JFH173" s="10"/>
      <c r="JFI173" s="10"/>
      <c r="JFJ173" s="10"/>
      <c r="JFK173" s="10"/>
      <c r="JFL173" s="10"/>
      <c r="JFM173" s="10"/>
      <c r="JFN173" s="10"/>
      <c r="JFO173" s="10"/>
      <c r="JFP173" s="10"/>
      <c r="JFQ173" s="10"/>
      <c r="JFR173" s="10"/>
      <c r="JFS173" s="10"/>
      <c r="JFT173" s="10"/>
      <c r="JFU173" s="10"/>
      <c r="JFV173" s="10"/>
      <c r="JFW173" s="10"/>
      <c r="JFX173" s="10"/>
      <c r="JFY173" s="10"/>
      <c r="JFZ173" s="10"/>
      <c r="JGA173" s="10"/>
      <c r="JGB173" s="10"/>
      <c r="JGC173" s="10"/>
      <c r="JGD173" s="10"/>
      <c r="JGE173" s="10"/>
      <c r="JGF173" s="10"/>
      <c r="JGG173" s="10"/>
      <c r="JGH173" s="10"/>
      <c r="JGI173" s="10"/>
      <c r="JGJ173" s="10"/>
      <c r="JGK173" s="10"/>
      <c r="JGL173" s="10"/>
      <c r="JGM173" s="10"/>
      <c r="JGN173" s="10"/>
      <c r="JGO173" s="10"/>
      <c r="JGP173" s="10"/>
      <c r="JGQ173" s="10"/>
      <c r="JGR173" s="10"/>
      <c r="JGS173" s="10"/>
      <c r="JGT173" s="10"/>
      <c r="JGU173" s="10"/>
      <c r="JGV173" s="10"/>
      <c r="JGW173" s="10"/>
      <c r="JGX173" s="10"/>
      <c r="JGY173" s="10"/>
      <c r="JGZ173" s="10"/>
      <c r="JHA173" s="10"/>
      <c r="JHB173" s="10"/>
      <c r="JHC173" s="10"/>
      <c r="JHD173" s="10"/>
      <c r="JHE173" s="10"/>
      <c r="JHF173" s="10"/>
      <c r="JHG173" s="10"/>
      <c r="JHH173" s="10"/>
      <c r="JHI173" s="10"/>
      <c r="JHJ173" s="10"/>
      <c r="JHK173" s="10"/>
      <c r="JHL173" s="10"/>
      <c r="JHM173" s="10"/>
      <c r="JHN173" s="10"/>
      <c r="JHO173" s="10"/>
      <c r="JHP173" s="10"/>
      <c r="JHQ173" s="10"/>
      <c r="JHR173" s="10"/>
      <c r="JHS173" s="10"/>
      <c r="JHT173" s="10"/>
      <c r="JHU173" s="10"/>
      <c r="JHV173" s="10"/>
      <c r="JHW173" s="10"/>
      <c r="JHX173" s="10"/>
      <c r="JHY173" s="10"/>
      <c r="JHZ173" s="10"/>
      <c r="JIA173" s="10"/>
      <c r="JIB173" s="10"/>
      <c r="JIC173" s="10"/>
      <c r="JID173" s="10"/>
      <c r="JIE173" s="10"/>
      <c r="JIF173" s="10"/>
      <c r="JIG173" s="10"/>
      <c r="JIH173" s="10"/>
      <c r="JII173" s="10"/>
      <c r="JIJ173" s="10"/>
      <c r="JIK173" s="10"/>
      <c r="JIL173" s="10"/>
      <c r="JIM173" s="10"/>
      <c r="JIN173" s="10"/>
      <c r="JIO173" s="10"/>
      <c r="JIP173" s="10"/>
      <c r="JIQ173" s="10"/>
      <c r="JIR173" s="10"/>
      <c r="JIS173" s="10"/>
      <c r="JIT173" s="10"/>
      <c r="JIU173" s="10"/>
      <c r="JIV173" s="10"/>
      <c r="JIW173" s="10"/>
      <c r="JIX173" s="10"/>
      <c r="JIY173" s="10"/>
      <c r="JIZ173" s="10"/>
      <c r="JJA173" s="10"/>
      <c r="JJB173" s="10"/>
      <c r="JJC173" s="10"/>
      <c r="JJD173" s="10"/>
      <c r="JJE173" s="10"/>
      <c r="JJF173" s="10"/>
      <c r="JJG173" s="10"/>
      <c r="JJH173" s="10"/>
      <c r="JJI173" s="10"/>
      <c r="JJJ173" s="10"/>
      <c r="JJK173" s="10"/>
      <c r="JJL173" s="10"/>
      <c r="JJM173" s="10"/>
      <c r="JJN173" s="10"/>
      <c r="JJO173" s="10"/>
      <c r="JJP173" s="10"/>
      <c r="JJQ173" s="10"/>
      <c r="JJR173" s="10"/>
      <c r="JJS173" s="10"/>
      <c r="JJT173" s="10"/>
      <c r="JJU173" s="10"/>
      <c r="JJV173" s="10"/>
      <c r="JJW173" s="10"/>
      <c r="JJX173" s="10"/>
      <c r="JJY173" s="10"/>
      <c r="JJZ173" s="10"/>
      <c r="JKA173" s="10"/>
      <c r="JKB173" s="10"/>
      <c r="JKC173" s="10"/>
      <c r="JKD173" s="10"/>
      <c r="JKE173" s="10"/>
      <c r="JKF173" s="10"/>
      <c r="JKG173" s="10"/>
      <c r="JKH173" s="10"/>
      <c r="JKI173" s="10"/>
      <c r="JKJ173" s="10"/>
      <c r="JKK173" s="10"/>
      <c r="JKL173" s="10"/>
      <c r="JKM173" s="10"/>
      <c r="JKN173" s="10"/>
      <c r="JKO173" s="10"/>
      <c r="JKP173" s="10"/>
      <c r="JKQ173" s="10"/>
      <c r="JKR173" s="10"/>
      <c r="JKS173" s="10"/>
      <c r="JKT173" s="10"/>
      <c r="JKU173" s="10"/>
      <c r="JKV173" s="10"/>
      <c r="JKW173" s="10"/>
      <c r="JKX173" s="10"/>
      <c r="JKY173" s="10"/>
      <c r="JKZ173" s="10"/>
      <c r="JLA173" s="10"/>
      <c r="JLB173" s="10"/>
      <c r="JLC173" s="10"/>
      <c r="JLD173" s="10"/>
      <c r="JLE173" s="10"/>
      <c r="JLF173" s="10"/>
      <c r="JLG173" s="10"/>
      <c r="JLH173" s="10"/>
      <c r="JLI173" s="10"/>
      <c r="JLJ173" s="10"/>
      <c r="JLK173" s="10"/>
      <c r="JLL173" s="10"/>
      <c r="JLM173" s="10"/>
      <c r="JLN173" s="10"/>
      <c r="JLO173" s="10"/>
      <c r="JLP173" s="10"/>
      <c r="JLQ173" s="10"/>
      <c r="JLR173" s="10"/>
      <c r="JLS173" s="10"/>
      <c r="JLT173" s="10"/>
      <c r="JLU173" s="10"/>
      <c r="JLV173" s="10"/>
      <c r="JLW173" s="10"/>
      <c r="JLX173" s="10"/>
      <c r="JLY173" s="10"/>
      <c r="JLZ173" s="10"/>
      <c r="JMA173" s="10"/>
      <c r="JMB173" s="10"/>
      <c r="JMC173" s="10"/>
      <c r="JMD173" s="10"/>
      <c r="JME173" s="10"/>
      <c r="JMF173" s="10"/>
      <c r="JMG173" s="10"/>
      <c r="JMH173" s="10"/>
      <c r="JMI173" s="10"/>
      <c r="JMJ173" s="10"/>
      <c r="JMK173" s="10"/>
      <c r="JML173" s="10"/>
      <c r="JMM173" s="10"/>
      <c r="JMN173" s="10"/>
      <c r="JMO173" s="10"/>
      <c r="JMP173" s="10"/>
      <c r="JMQ173" s="10"/>
      <c r="JMR173" s="10"/>
      <c r="JMS173" s="10"/>
      <c r="JMT173" s="10"/>
      <c r="JMU173" s="10"/>
      <c r="JMV173" s="10"/>
      <c r="JMW173" s="10"/>
      <c r="JMX173" s="10"/>
      <c r="JMY173" s="10"/>
      <c r="JMZ173" s="10"/>
      <c r="JNA173" s="10"/>
      <c r="JNB173" s="10"/>
      <c r="JNC173" s="10"/>
      <c r="JND173" s="10"/>
      <c r="JNE173" s="10"/>
      <c r="JNF173" s="10"/>
      <c r="JNG173" s="10"/>
      <c r="JNH173" s="10"/>
      <c r="JNI173" s="10"/>
      <c r="JNJ173" s="10"/>
      <c r="JNK173" s="10"/>
      <c r="JNL173" s="10"/>
      <c r="JNM173" s="10"/>
      <c r="JNN173" s="10"/>
      <c r="JNO173" s="10"/>
      <c r="JNP173" s="10"/>
      <c r="JNQ173" s="10"/>
      <c r="JNR173" s="10"/>
      <c r="JNS173" s="10"/>
      <c r="JNT173" s="10"/>
      <c r="JNU173" s="10"/>
      <c r="JNV173" s="10"/>
      <c r="JNW173" s="10"/>
      <c r="JNX173" s="10"/>
      <c r="JNY173" s="10"/>
      <c r="JNZ173" s="10"/>
      <c r="JOA173" s="10"/>
      <c r="JOB173" s="10"/>
      <c r="JOC173" s="10"/>
      <c r="JOD173" s="10"/>
      <c r="JOE173" s="10"/>
      <c r="JOF173" s="10"/>
      <c r="JOG173" s="10"/>
      <c r="JOH173" s="10"/>
      <c r="JOI173" s="10"/>
      <c r="JOJ173" s="10"/>
      <c r="JOK173" s="10"/>
      <c r="JOL173" s="10"/>
      <c r="JOM173" s="10"/>
      <c r="JON173" s="10"/>
      <c r="JOO173" s="10"/>
      <c r="JOP173" s="10"/>
      <c r="JOQ173" s="10"/>
      <c r="JOR173" s="10"/>
      <c r="JOS173" s="10"/>
      <c r="JOT173" s="10"/>
      <c r="JOU173" s="10"/>
      <c r="JOV173" s="10"/>
      <c r="JOW173" s="10"/>
      <c r="JOX173" s="10"/>
      <c r="JOY173" s="10"/>
      <c r="JOZ173" s="10"/>
      <c r="JPA173" s="10"/>
      <c r="JPB173" s="10"/>
      <c r="JPC173" s="10"/>
      <c r="JPD173" s="10"/>
      <c r="JPE173" s="10"/>
      <c r="JPF173" s="10"/>
      <c r="JPG173" s="10"/>
      <c r="JPH173" s="10"/>
      <c r="JPI173" s="10"/>
      <c r="JPJ173" s="10"/>
      <c r="JPK173" s="10"/>
      <c r="JPL173" s="10"/>
      <c r="JPM173" s="10"/>
      <c r="JPN173" s="10"/>
      <c r="JPO173" s="10"/>
      <c r="JPP173" s="10"/>
      <c r="JPQ173" s="10"/>
      <c r="JPR173" s="10"/>
      <c r="JPS173" s="10"/>
      <c r="JPT173" s="10"/>
      <c r="JPU173" s="10"/>
      <c r="JPV173" s="10"/>
      <c r="JPW173" s="10"/>
      <c r="JPX173" s="10"/>
      <c r="JPY173" s="10"/>
      <c r="JPZ173" s="10"/>
      <c r="JQA173" s="10"/>
      <c r="JQB173" s="10"/>
      <c r="JQC173" s="10"/>
      <c r="JQD173" s="10"/>
      <c r="JQE173" s="10"/>
      <c r="JQF173" s="10"/>
      <c r="JQG173" s="10"/>
      <c r="JQH173" s="10"/>
      <c r="JQI173" s="10"/>
      <c r="JQJ173" s="10"/>
      <c r="JQK173" s="10"/>
      <c r="JQL173" s="10"/>
      <c r="JQM173" s="10"/>
      <c r="JQN173" s="10"/>
      <c r="JQO173" s="10"/>
      <c r="JQP173" s="10"/>
      <c r="JQQ173" s="10"/>
      <c r="JQR173" s="10"/>
      <c r="JQS173" s="10"/>
      <c r="JQT173" s="10"/>
      <c r="JQU173" s="10"/>
      <c r="JQV173" s="10"/>
      <c r="JQW173" s="10"/>
      <c r="JQX173" s="10"/>
      <c r="JQY173" s="10"/>
      <c r="JQZ173" s="10"/>
      <c r="JRA173" s="10"/>
      <c r="JRB173" s="10"/>
      <c r="JRC173" s="10"/>
      <c r="JRD173" s="10"/>
      <c r="JRE173" s="10"/>
      <c r="JRF173" s="10"/>
      <c r="JRG173" s="10"/>
      <c r="JRH173" s="10"/>
      <c r="JRI173" s="10"/>
      <c r="JRJ173" s="10"/>
      <c r="JRK173" s="10"/>
      <c r="JRL173" s="10"/>
      <c r="JRM173" s="10"/>
      <c r="JRN173" s="10"/>
      <c r="JRO173" s="10"/>
      <c r="JRP173" s="10"/>
      <c r="JRQ173" s="10"/>
      <c r="JRR173" s="10"/>
      <c r="JRS173" s="10"/>
      <c r="JRT173" s="10"/>
      <c r="JRU173" s="10"/>
      <c r="JRV173" s="10"/>
      <c r="JRW173" s="10"/>
      <c r="JRX173" s="10"/>
      <c r="JRY173" s="10"/>
      <c r="JRZ173" s="10"/>
      <c r="JSA173" s="10"/>
      <c r="JSB173" s="10"/>
      <c r="JSC173" s="10"/>
      <c r="JSD173" s="10"/>
      <c r="JSE173" s="10"/>
      <c r="JSF173" s="10"/>
      <c r="JSG173" s="10"/>
      <c r="JSH173" s="10"/>
      <c r="JSI173" s="10"/>
      <c r="JSJ173" s="10"/>
      <c r="JSK173" s="10"/>
      <c r="JSL173" s="10"/>
      <c r="JSM173" s="10"/>
      <c r="JSN173" s="10"/>
      <c r="JSO173" s="10"/>
      <c r="JSP173" s="10"/>
      <c r="JSQ173" s="10"/>
      <c r="JSR173" s="10"/>
      <c r="JSS173" s="10"/>
      <c r="JST173" s="10"/>
      <c r="JSU173" s="10"/>
      <c r="JSV173" s="10"/>
      <c r="JSW173" s="10"/>
      <c r="JSX173" s="10"/>
      <c r="JSY173" s="10"/>
      <c r="JSZ173" s="10"/>
      <c r="JTA173" s="10"/>
      <c r="JTB173" s="10"/>
      <c r="JTC173" s="10"/>
      <c r="JTD173" s="10"/>
      <c r="JTE173" s="10"/>
      <c r="JTF173" s="10"/>
      <c r="JTG173" s="10"/>
      <c r="JTH173" s="10"/>
      <c r="JTI173" s="10"/>
      <c r="JTJ173" s="10"/>
      <c r="JTK173" s="10"/>
      <c r="JTL173" s="10"/>
      <c r="JTM173" s="10"/>
      <c r="JTN173" s="10"/>
      <c r="JTO173" s="10"/>
      <c r="JTP173" s="10"/>
      <c r="JTQ173" s="10"/>
      <c r="JTR173" s="10"/>
      <c r="JTS173" s="10"/>
      <c r="JTT173" s="10"/>
      <c r="JTU173" s="10"/>
      <c r="JTV173" s="10"/>
      <c r="JTW173" s="10"/>
      <c r="JTX173" s="10"/>
      <c r="JTY173" s="10"/>
      <c r="JTZ173" s="10"/>
      <c r="JUA173" s="10"/>
      <c r="JUB173" s="10"/>
      <c r="JUC173" s="10"/>
      <c r="JUD173" s="10"/>
      <c r="JUE173" s="10"/>
      <c r="JUF173" s="10"/>
      <c r="JUG173" s="10"/>
      <c r="JUH173" s="10"/>
      <c r="JUI173" s="10"/>
      <c r="JUJ173" s="10"/>
      <c r="JUK173" s="10"/>
      <c r="JUL173" s="10"/>
      <c r="JUM173" s="10"/>
      <c r="JUN173" s="10"/>
      <c r="JUO173" s="10"/>
      <c r="JUP173" s="10"/>
      <c r="JUQ173" s="10"/>
      <c r="JUR173" s="10"/>
      <c r="JUS173" s="10"/>
      <c r="JUT173" s="10"/>
      <c r="JUU173" s="10"/>
      <c r="JUV173" s="10"/>
      <c r="JUW173" s="10"/>
      <c r="JUX173" s="10"/>
      <c r="JUY173" s="10"/>
      <c r="JUZ173" s="10"/>
      <c r="JVA173" s="10"/>
      <c r="JVB173" s="10"/>
      <c r="JVC173" s="10"/>
      <c r="JVD173" s="10"/>
      <c r="JVE173" s="10"/>
      <c r="JVF173" s="10"/>
      <c r="JVG173" s="10"/>
      <c r="JVH173" s="10"/>
      <c r="JVI173" s="10"/>
      <c r="JVJ173" s="10"/>
      <c r="JVK173" s="10"/>
      <c r="JVL173" s="10"/>
      <c r="JVM173" s="10"/>
      <c r="JVN173" s="10"/>
      <c r="JVO173" s="10"/>
      <c r="JVP173" s="10"/>
      <c r="JVQ173" s="10"/>
      <c r="JVR173" s="10"/>
      <c r="JVS173" s="10"/>
      <c r="JVT173" s="10"/>
      <c r="JVU173" s="10"/>
      <c r="JVV173" s="10"/>
      <c r="JVW173" s="10"/>
      <c r="JVX173" s="10"/>
      <c r="JVY173" s="10"/>
      <c r="JVZ173" s="10"/>
      <c r="JWA173" s="10"/>
      <c r="JWB173" s="10"/>
      <c r="JWC173" s="10"/>
      <c r="JWD173" s="10"/>
      <c r="JWE173" s="10"/>
      <c r="JWF173" s="10"/>
      <c r="JWG173" s="10"/>
      <c r="JWH173" s="10"/>
      <c r="JWI173" s="10"/>
      <c r="JWJ173" s="10"/>
      <c r="JWK173" s="10"/>
      <c r="JWL173" s="10"/>
      <c r="JWM173" s="10"/>
      <c r="JWN173" s="10"/>
      <c r="JWO173" s="10"/>
      <c r="JWP173" s="10"/>
      <c r="JWQ173" s="10"/>
      <c r="JWR173" s="10"/>
      <c r="JWS173" s="10"/>
      <c r="JWT173" s="10"/>
      <c r="JWU173" s="10"/>
      <c r="JWV173" s="10"/>
      <c r="JWW173" s="10"/>
      <c r="JWX173" s="10"/>
      <c r="JWY173" s="10"/>
      <c r="JWZ173" s="10"/>
      <c r="JXA173" s="10"/>
      <c r="JXB173" s="10"/>
      <c r="JXC173" s="10"/>
      <c r="JXD173" s="10"/>
      <c r="JXE173" s="10"/>
      <c r="JXF173" s="10"/>
      <c r="JXG173" s="10"/>
      <c r="JXH173" s="10"/>
      <c r="JXI173" s="10"/>
      <c r="JXJ173" s="10"/>
      <c r="JXK173" s="10"/>
      <c r="JXL173" s="10"/>
      <c r="JXM173" s="10"/>
      <c r="JXN173" s="10"/>
      <c r="JXO173" s="10"/>
      <c r="JXP173" s="10"/>
      <c r="JXQ173" s="10"/>
      <c r="JXR173" s="10"/>
      <c r="JXS173" s="10"/>
      <c r="JXT173" s="10"/>
      <c r="JXU173" s="10"/>
      <c r="JXV173" s="10"/>
      <c r="JXW173" s="10"/>
      <c r="JXX173" s="10"/>
      <c r="JXY173" s="10"/>
      <c r="JXZ173" s="10"/>
      <c r="JYA173" s="10"/>
      <c r="JYB173" s="10"/>
      <c r="JYC173" s="10"/>
      <c r="JYD173" s="10"/>
      <c r="JYE173" s="10"/>
      <c r="JYF173" s="10"/>
      <c r="JYG173" s="10"/>
      <c r="JYH173" s="10"/>
      <c r="JYI173" s="10"/>
      <c r="JYJ173" s="10"/>
      <c r="JYK173" s="10"/>
      <c r="JYL173" s="10"/>
      <c r="JYM173" s="10"/>
      <c r="JYN173" s="10"/>
      <c r="JYO173" s="10"/>
      <c r="JYP173" s="10"/>
      <c r="JYQ173" s="10"/>
      <c r="JYR173" s="10"/>
      <c r="JYS173" s="10"/>
      <c r="JYT173" s="10"/>
      <c r="JYU173" s="10"/>
      <c r="JYV173" s="10"/>
      <c r="JYW173" s="10"/>
      <c r="JYX173" s="10"/>
      <c r="JYY173" s="10"/>
      <c r="JYZ173" s="10"/>
      <c r="JZA173" s="10"/>
      <c r="JZB173" s="10"/>
      <c r="JZC173" s="10"/>
      <c r="JZD173" s="10"/>
      <c r="JZE173" s="10"/>
      <c r="JZF173" s="10"/>
      <c r="JZG173" s="10"/>
      <c r="JZH173" s="10"/>
      <c r="JZI173" s="10"/>
      <c r="JZJ173" s="10"/>
      <c r="JZK173" s="10"/>
      <c r="JZL173" s="10"/>
      <c r="JZM173" s="10"/>
      <c r="JZN173" s="10"/>
      <c r="JZO173" s="10"/>
      <c r="JZP173" s="10"/>
      <c r="JZQ173" s="10"/>
      <c r="JZR173" s="10"/>
      <c r="JZS173" s="10"/>
      <c r="JZT173" s="10"/>
      <c r="JZU173" s="10"/>
      <c r="JZV173" s="10"/>
      <c r="JZW173" s="10"/>
      <c r="JZX173" s="10"/>
      <c r="JZY173" s="10"/>
      <c r="JZZ173" s="10"/>
      <c r="KAA173" s="10"/>
      <c r="KAB173" s="10"/>
      <c r="KAC173" s="10"/>
      <c r="KAD173" s="10"/>
      <c r="KAE173" s="10"/>
      <c r="KAF173" s="10"/>
      <c r="KAG173" s="10"/>
      <c r="KAH173" s="10"/>
      <c r="KAI173" s="10"/>
      <c r="KAJ173" s="10"/>
      <c r="KAK173" s="10"/>
      <c r="KAL173" s="10"/>
      <c r="KAM173" s="10"/>
      <c r="KAN173" s="10"/>
      <c r="KAO173" s="10"/>
      <c r="KAP173" s="10"/>
      <c r="KAQ173" s="10"/>
      <c r="KAR173" s="10"/>
      <c r="KAS173" s="10"/>
      <c r="KAT173" s="10"/>
      <c r="KAU173" s="10"/>
      <c r="KAV173" s="10"/>
      <c r="KAW173" s="10"/>
      <c r="KAX173" s="10"/>
      <c r="KAY173" s="10"/>
      <c r="KAZ173" s="10"/>
      <c r="KBA173" s="10"/>
      <c r="KBB173" s="10"/>
      <c r="KBC173" s="10"/>
      <c r="KBD173" s="10"/>
      <c r="KBE173" s="10"/>
      <c r="KBF173" s="10"/>
      <c r="KBG173" s="10"/>
      <c r="KBH173" s="10"/>
      <c r="KBI173" s="10"/>
      <c r="KBJ173" s="10"/>
      <c r="KBK173" s="10"/>
      <c r="KBL173" s="10"/>
      <c r="KBM173" s="10"/>
      <c r="KBN173" s="10"/>
      <c r="KBO173" s="10"/>
      <c r="KBP173" s="10"/>
      <c r="KBQ173" s="10"/>
      <c r="KBR173" s="10"/>
      <c r="KBS173" s="10"/>
      <c r="KBT173" s="10"/>
      <c r="KBU173" s="10"/>
      <c r="KBV173" s="10"/>
      <c r="KBW173" s="10"/>
      <c r="KBX173" s="10"/>
      <c r="KBY173" s="10"/>
      <c r="KBZ173" s="10"/>
      <c r="KCA173" s="10"/>
      <c r="KCB173" s="10"/>
      <c r="KCC173" s="10"/>
      <c r="KCD173" s="10"/>
      <c r="KCE173" s="10"/>
      <c r="KCF173" s="10"/>
      <c r="KCG173" s="10"/>
      <c r="KCH173" s="10"/>
      <c r="KCI173" s="10"/>
      <c r="KCJ173" s="10"/>
      <c r="KCK173" s="10"/>
      <c r="KCL173" s="10"/>
      <c r="KCM173" s="10"/>
      <c r="KCN173" s="10"/>
      <c r="KCO173" s="10"/>
      <c r="KCP173" s="10"/>
      <c r="KCQ173" s="10"/>
      <c r="KCR173" s="10"/>
      <c r="KCS173" s="10"/>
      <c r="KCT173" s="10"/>
      <c r="KCU173" s="10"/>
      <c r="KCV173" s="10"/>
      <c r="KCW173" s="10"/>
      <c r="KCX173" s="10"/>
      <c r="KCY173" s="10"/>
      <c r="KCZ173" s="10"/>
      <c r="KDA173" s="10"/>
      <c r="KDB173" s="10"/>
      <c r="KDC173" s="10"/>
      <c r="KDD173" s="10"/>
      <c r="KDE173" s="10"/>
      <c r="KDF173" s="10"/>
      <c r="KDG173" s="10"/>
      <c r="KDH173" s="10"/>
      <c r="KDI173" s="10"/>
      <c r="KDJ173" s="10"/>
      <c r="KDK173" s="10"/>
      <c r="KDL173" s="10"/>
      <c r="KDM173" s="10"/>
      <c r="KDN173" s="10"/>
      <c r="KDO173" s="10"/>
      <c r="KDP173" s="10"/>
      <c r="KDQ173" s="10"/>
      <c r="KDR173" s="10"/>
      <c r="KDS173" s="10"/>
      <c r="KDT173" s="10"/>
      <c r="KDU173" s="10"/>
      <c r="KDV173" s="10"/>
      <c r="KDW173" s="10"/>
      <c r="KDX173" s="10"/>
      <c r="KDY173" s="10"/>
      <c r="KDZ173" s="10"/>
      <c r="KEA173" s="10"/>
      <c r="KEB173" s="10"/>
      <c r="KEC173" s="10"/>
      <c r="KED173" s="10"/>
      <c r="KEE173" s="10"/>
      <c r="KEF173" s="10"/>
      <c r="KEG173" s="10"/>
      <c r="KEH173" s="10"/>
      <c r="KEI173" s="10"/>
      <c r="KEJ173" s="10"/>
      <c r="KEK173" s="10"/>
      <c r="KEL173" s="10"/>
      <c r="KEM173" s="10"/>
      <c r="KEN173" s="10"/>
      <c r="KEO173" s="10"/>
      <c r="KEP173" s="10"/>
      <c r="KEQ173" s="10"/>
      <c r="KER173" s="10"/>
      <c r="KES173" s="10"/>
      <c r="KET173" s="10"/>
      <c r="KEU173" s="10"/>
      <c r="KEV173" s="10"/>
      <c r="KEW173" s="10"/>
      <c r="KEX173" s="10"/>
      <c r="KEY173" s="10"/>
      <c r="KEZ173" s="10"/>
      <c r="KFA173" s="10"/>
      <c r="KFB173" s="10"/>
      <c r="KFC173" s="10"/>
      <c r="KFD173" s="10"/>
      <c r="KFE173" s="10"/>
      <c r="KFF173" s="10"/>
      <c r="KFG173" s="10"/>
      <c r="KFH173" s="10"/>
      <c r="KFI173" s="10"/>
      <c r="KFJ173" s="10"/>
      <c r="KFK173" s="10"/>
      <c r="KFL173" s="10"/>
      <c r="KFM173" s="10"/>
      <c r="KFN173" s="10"/>
      <c r="KFO173" s="10"/>
      <c r="KFP173" s="10"/>
      <c r="KFQ173" s="10"/>
      <c r="KFR173" s="10"/>
      <c r="KFS173" s="10"/>
      <c r="KFT173" s="10"/>
      <c r="KFU173" s="10"/>
      <c r="KFV173" s="10"/>
      <c r="KFW173" s="10"/>
      <c r="KFX173" s="10"/>
      <c r="KFY173" s="10"/>
      <c r="KFZ173" s="10"/>
      <c r="KGA173" s="10"/>
      <c r="KGB173" s="10"/>
      <c r="KGC173" s="10"/>
      <c r="KGD173" s="10"/>
      <c r="KGE173" s="10"/>
      <c r="KGF173" s="10"/>
      <c r="KGG173" s="10"/>
      <c r="KGH173" s="10"/>
      <c r="KGI173" s="10"/>
      <c r="KGJ173" s="10"/>
      <c r="KGK173" s="10"/>
      <c r="KGL173" s="10"/>
      <c r="KGM173" s="10"/>
      <c r="KGN173" s="10"/>
      <c r="KGO173" s="10"/>
      <c r="KGP173" s="10"/>
      <c r="KGQ173" s="10"/>
      <c r="KGR173" s="10"/>
      <c r="KGS173" s="10"/>
      <c r="KGT173" s="10"/>
      <c r="KGU173" s="10"/>
      <c r="KGV173" s="10"/>
      <c r="KGW173" s="10"/>
      <c r="KGX173" s="10"/>
      <c r="KGY173" s="10"/>
      <c r="KGZ173" s="10"/>
      <c r="KHA173" s="10"/>
      <c r="KHB173" s="10"/>
      <c r="KHC173" s="10"/>
      <c r="KHD173" s="10"/>
      <c r="KHE173" s="10"/>
      <c r="KHF173" s="10"/>
      <c r="KHG173" s="10"/>
      <c r="KHH173" s="10"/>
      <c r="KHI173" s="10"/>
      <c r="KHJ173" s="10"/>
      <c r="KHK173" s="10"/>
      <c r="KHL173" s="10"/>
      <c r="KHM173" s="10"/>
      <c r="KHN173" s="10"/>
      <c r="KHO173" s="10"/>
      <c r="KHP173" s="10"/>
      <c r="KHQ173" s="10"/>
      <c r="KHR173" s="10"/>
      <c r="KHS173" s="10"/>
      <c r="KHT173" s="10"/>
      <c r="KHU173" s="10"/>
      <c r="KHV173" s="10"/>
      <c r="KHW173" s="10"/>
      <c r="KHX173" s="10"/>
      <c r="KHY173" s="10"/>
      <c r="KHZ173" s="10"/>
      <c r="KIA173" s="10"/>
      <c r="KIB173" s="10"/>
      <c r="KIC173" s="10"/>
      <c r="KID173" s="10"/>
      <c r="KIE173" s="10"/>
      <c r="KIF173" s="10"/>
      <c r="KIG173" s="10"/>
      <c r="KIH173" s="10"/>
      <c r="KII173" s="10"/>
      <c r="KIJ173" s="10"/>
      <c r="KIK173" s="10"/>
      <c r="KIL173" s="10"/>
      <c r="KIM173" s="10"/>
      <c r="KIN173" s="10"/>
      <c r="KIO173" s="10"/>
      <c r="KIP173" s="10"/>
      <c r="KIQ173" s="10"/>
      <c r="KIR173" s="10"/>
      <c r="KIS173" s="10"/>
      <c r="KIT173" s="10"/>
      <c r="KIU173" s="10"/>
      <c r="KIV173" s="10"/>
      <c r="KIW173" s="10"/>
      <c r="KIX173" s="10"/>
      <c r="KIY173" s="10"/>
      <c r="KIZ173" s="10"/>
      <c r="KJA173" s="10"/>
      <c r="KJB173" s="10"/>
      <c r="KJC173" s="10"/>
      <c r="KJD173" s="10"/>
      <c r="KJE173" s="10"/>
      <c r="KJF173" s="10"/>
      <c r="KJG173" s="10"/>
      <c r="KJH173" s="10"/>
      <c r="KJI173" s="10"/>
      <c r="KJJ173" s="10"/>
      <c r="KJK173" s="10"/>
      <c r="KJL173" s="10"/>
      <c r="KJM173" s="10"/>
      <c r="KJN173" s="10"/>
      <c r="KJO173" s="10"/>
      <c r="KJP173" s="10"/>
      <c r="KJQ173" s="10"/>
      <c r="KJR173" s="10"/>
      <c r="KJS173" s="10"/>
      <c r="KJT173" s="10"/>
      <c r="KJU173" s="10"/>
      <c r="KJV173" s="10"/>
      <c r="KJW173" s="10"/>
      <c r="KJX173" s="10"/>
      <c r="KJY173" s="10"/>
      <c r="KJZ173" s="10"/>
      <c r="KKA173" s="10"/>
      <c r="KKB173" s="10"/>
      <c r="KKC173" s="10"/>
      <c r="KKD173" s="10"/>
      <c r="KKE173" s="10"/>
      <c r="KKF173" s="10"/>
      <c r="KKG173" s="10"/>
      <c r="KKH173" s="10"/>
      <c r="KKI173" s="10"/>
      <c r="KKJ173" s="10"/>
      <c r="KKK173" s="10"/>
      <c r="KKL173" s="10"/>
      <c r="KKM173" s="10"/>
      <c r="KKN173" s="10"/>
      <c r="KKO173" s="10"/>
      <c r="KKP173" s="10"/>
      <c r="KKQ173" s="10"/>
      <c r="KKR173" s="10"/>
      <c r="KKS173" s="10"/>
      <c r="KKT173" s="10"/>
      <c r="KKU173" s="10"/>
      <c r="KKV173" s="10"/>
      <c r="KKW173" s="10"/>
      <c r="KKX173" s="10"/>
      <c r="KKY173" s="10"/>
      <c r="KKZ173" s="10"/>
      <c r="KLA173" s="10"/>
      <c r="KLB173" s="10"/>
      <c r="KLC173" s="10"/>
      <c r="KLD173" s="10"/>
      <c r="KLE173" s="10"/>
      <c r="KLF173" s="10"/>
      <c r="KLG173" s="10"/>
      <c r="KLH173" s="10"/>
      <c r="KLI173" s="10"/>
      <c r="KLJ173" s="10"/>
      <c r="KLK173" s="10"/>
      <c r="KLL173" s="10"/>
      <c r="KLM173" s="10"/>
      <c r="KLN173" s="10"/>
      <c r="KLO173" s="10"/>
      <c r="KLP173" s="10"/>
      <c r="KLQ173" s="10"/>
      <c r="KLR173" s="10"/>
      <c r="KLS173" s="10"/>
      <c r="KLT173" s="10"/>
      <c r="KLU173" s="10"/>
      <c r="KLV173" s="10"/>
      <c r="KLW173" s="10"/>
      <c r="KLX173" s="10"/>
      <c r="KLY173" s="10"/>
      <c r="KLZ173" s="10"/>
      <c r="KMA173" s="10"/>
      <c r="KMB173" s="10"/>
      <c r="KMC173" s="10"/>
      <c r="KMD173" s="10"/>
      <c r="KME173" s="10"/>
      <c r="KMF173" s="10"/>
      <c r="KMG173" s="10"/>
      <c r="KMH173" s="10"/>
      <c r="KMI173" s="10"/>
      <c r="KMJ173" s="10"/>
      <c r="KMK173" s="10"/>
      <c r="KML173" s="10"/>
      <c r="KMM173" s="10"/>
      <c r="KMN173" s="10"/>
      <c r="KMO173" s="10"/>
      <c r="KMP173" s="10"/>
      <c r="KMQ173" s="10"/>
      <c r="KMR173" s="10"/>
      <c r="KMS173" s="10"/>
      <c r="KMT173" s="10"/>
      <c r="KMU173" s="10"/>
      <c r="KMV173" s="10"/>
      <c r="KMW173" s="10"/>
      <c r="KMX173" s="10"/>
      <c r="KMY173" s="10"/>
      <c r="KMZ173" s="10"/>
      <c r="KNA173" s="10"/>
      <c r="KNB173" s="10"/>
      <c r="KNC173" s="10"/>
      <c r="KND173" s="10"/>
      <c r="KNE173" s="10"/>
      <c r="KNF173" s="10"/>
      <c r="KNG173" s="10"/>
      <c r="KNH173" s="10"/>
      <c r="KNI173" s="10"/>
      <c r="KNJ173" s="10"/>
      <c r="KNK173" s="10"/>
      <c r="KNL173" s="10"/>
      <c r="KNM173" s="10"/>
      <c r="KNN173" s="10"/>
      <c r="KNO173" s="10"/>
      <c r="KNP173" s="10"/>
      <c r="KNQ173" s="10"/>
      <c r="KNR173" s="10"/>
      <c r="KNS173" s="10"/>
      <c r="KNT173" s="10"/>
      <c r="KNU173" s="10"/>
      <c r="KNV173" s="10"/>
      <c r="KNW173" s="10"/>
      <c r="KNX173" s="10"/>
      <c r="KNY173" s="10"/>
      <c r="KNZ173" s="10"/>
      <c r="KOA173" s="10"/>
      <c r="KOB173" s="10"/>
      <c r="KOC173" s="10"/>
      <c r="KOD173" s="10"/>
      <c r="KOE173" s="10"/>
      <c r="KOF173" s="10"/>
      <c r="KOG173" s="10"/>
      <c r="KOH173" s="10"/>
      <c r="KOI173" s="10"/>
      <c r="KOJ173" s="10"/>
      <c r="KOK173" s="10"/>
      <c r="KOL173" s="10"/>
      <c r="KOM173" s="10"/>
      <c r="KON173" s="10"/>
      <c r="KOO173" s="10"/>
      <c r="KOP173" s="10"/>
      <c r="KOQ173" s="10"/>
      <c r="KOR173" s="10"/>
      <c r="KOS173" s="10"/>
      <c r="KOT173" s="10"/>
      <c r="KOU173" s="10"/>
      <c r="KOV173" s="10"/>
      <c r="KOW173" s="10"/>
      <c r="KOX173" s="10"/>
      <c r="KOY173" s="10"/>
      <c r="KOZ173" s="10"/>
      <c r="KPA173" s="10"/>
      <c r="KPB173" s="10"/>
      <c r="KPC173" s="10"/>
      <c r="KPD173" s="10"/>
      <c r="KPE173" s="10"/>
      <c r="KPF173" s="10"/>
      <c r="KPG173" s="10"/>
      <c r="KPH173" s="10"/>
      <c r="KPI173" s="10"/>
      <c r="KPJ173" s="10"/>
      <c r="KPK173" s="10"/>
      <c r="KPL173" s="10"/>
      <c r="KPM173" s="10"/>
      <c r="KPN173" s="10"/>
      <c r="KPO173" s="10"/>
      <c r="KPP173" s="10"/>
      <c r="KPQ173" s="10"/>
      <c r="KPR173" s="10"/>
      <c r="KPS173" s="10"/>
      <c r="KPT173" s="10"/>
      <c r="KPU173" s="10"/>
      <c r="KPV173" s="10"/>
      <c r="KPW173" s="10"/>
      <c r="KPX173" s="10"/>
      <c r="KPY173" s="10"/>
      <c r="KPZ173" s="10"/>
      <c r="KQA173" s="10"/>
      <c r="KQB173" s="10"/>
      <c r="KQC173" s="10"/>
      <c r="KQD173" s="10"/>
      <c r="KQE173" s="10"/>
      <c r="KQF173" s="10"/>
      <c r="KQG173" s="10"/>
      <c r="KQH173" s="10"/>
      <c r="KQI173" s="10"/>
      <c r="KQJ173" s="10"/>
      <c r="KQK173" s="10"/>
      <c r="KQL173" s="10"/>
      <c r="KQM173" s="10"/>
      <c r="KQN173" s="10"/>
      <c r="KQO173" s="10"/>
      <c r="KQP173" s="10"/>
      <c r="KQQ173" s="10"/>
      <c r="KQR173" s="10"/>
      <c r="KQS173" s="10"/>
      <c r="KQT173" s="10"/>
      <c r="KQU173" s="10"/>
      <c r="KQV173" s="10"/>
      <c r="KQW173" s="10"/>
      <c r="KQX173" s="10"/>
      <c r="KQY173" s="10"/>
      <c r="KQZ173" s="10"/>
      <c r="KRA173" s="10"/>
      <c r="KRB173" s="10"/>
      <c r="KRC173" s="10"/>
      <c r="KRD173" s="10"/>
      <c r="KRE173" s="10"/>
      <c r="KRF173" s="10"/>
      <c r="KRG173" s="10"/>
      <c r="KRH173" s="10"/>
      <c r="KRI173" s="10"/>
      <c r="KRJ173" s="10"/>
      <c r="KRK173" s="10"/>
      <c r="KRL173" s="10"/>
      <c r="KRM173" s="10"/>
      <c r="KRN173" s="10"/>
      <c r="KRO173" s="10"/>
      <c r="KRP173" s="10"/>
      <c r="KRQ173" s="10"/>
      <c r="KRR173" s="10"/>
      <c r="KRS173" s="10"/>
      <c r="KRT173" s="10"/>
      <c r="KRU173" s="10"/>
      <c r="KRV173" s="10"/>
      <c r="KRW173" s="10"/>
      <c r="KRX173" s="10"/>
      <c r="KRY173" s="10"/>
      <c r="KRZ173" s="10"/>
      <c r="KSA173" s="10"/>
      <c r="KSB173" s="10"/>
      <c r="KSC173" s="10"/>
      <c r="KSD173" s="10"/>
      <c r="KSE173" s="10"/>
      <c r="KSF173" s="10"/>
      <c r="KSG173" s="10"/>
      <c r="KSH173" s="10"/>
      <c r="KSI173" s="10"/>
      <c r="KSJ173" s="10"/>
      <c r="KSK173" s="10"/>
      <c r="KSL173" s="10"/>
      <c r="KSM173" s="10"/>
      <c r="KSN173" s="10"/>
      <c r="KSO173" s="10"/>
      <c r="KSP173" s="10"/>
      <c r="KSQ173" s="10"/>
      <c r="KSR173" s="10"/>
      <c r="KSS173" s="10"/>
      <c r="KST173" s="10"/>
      <c r="KSU173" s="10"/>
      <c r="KSV173" s="10"/>
      <c r="KSW173" s="10"/>
      <c r="KSX173" s="10"/>
      <c r="KSY173" s="10"/>
      <c r="KSZ173" s="10"/>
      <c r="KTA173" s="10"/>
      <c r="KTB173" s="10"/>
      <c r="KTC173" s="10"/>
      <c r="KTD173" s="10"/>
      <c r="KTE173" s="10"/>
      <c r="KTF173" s="10"/>
      <c r="KTG173" s="10"/>
      <c r="KTH173" s="10"/>
      <c r="KTI173" s="10"/>
      <c r="KTJ173" s="10"/>
      <c r="KTK173" s="10"/>
      <c r="KTL173" s="10"/>
      <c r="KTM173" s="10"/>
      <c r="KTN173" s="10"/>
      <c r="KTO173" s="10"/>
      <c r="KTP173" s="10"/>
      <c r="KTQ173" s="10"/>
      <c r="KTR173" s="10"/>
      <c r="KTS173" s="10"/>
      <c r="KTT173" s="10"/>
      <c r="KTU173" s="10"/>
      <c r="KTV173" s="10"/>
      <c r="KTW173" s="10"/>
      <c r="KTX173" s="10"/>
      <c r="KTY173" s="10"/>
      <c r="KTZ173" s="10"/>
      <c r="KUA173" s="10"/>
      <c r="KUB173" s="10"/>
      <c r="KUC173" s="10"/>
      <c r="KUD173" s="10"/>
      <c r="KUE173" s="10"/>
      <c r="KUF173" s="10"/>
      <c r="KUG173" s="10"/>
      <c r="KUH173" s="10"/>
      <c r="KUI173" s="10"/>
      <c r="KUJ173" s="10"/>
      <c r="KUK173" s="10"/>
      <c r="KUL173" s="10"/>
      <c r="KUM173" s="10"/>
      <c r="KUN173" s="10"/>
      <c r="KUO173" s="10"/>
      <c r="KUP173" s="10"/>
      <c r="KUQ173" s="10"/>
      <c r="KUR173" s="10"/>
      <c r="KUS173" s="10"/>
      <c r="KUT173" s="10"/>
      <c r="KUU173" s="10"/>
      <c r="KUV173" s="10"/>
      <c r="KUW173" s="10"/>
      <c r="KUX173" s="10"/>
      <c r="KUY173" s="10"/>
      <c r="KUZ173" s="10"/>
      <c r="KVA173" s="10"/>
      <c r="KVB173" s="10"/>
      <c r="KVC173" s="10"/>
      <c r="KVD173" s="10"/>
      <c r="KVE173" s="10"/>
      <c r="KVF173" s="10"/>
      <c r="KVG173" s="10"/>
      <c r="KVH173" s="10"/>
      <c r="KVI173" s="10"/>
      <c r="KVJ173" s="10"/>
      <c r="KVK173" s="10"/>
      <c r="KVL173" s="10"/>
      <c r="KVM173" s="10"/>
      <c r="KVN173" s="10"/>
      <c r="KVO173" s="10"/>
      <c r="KVP173" s="10"/>
      <c r="KVQ173" s="10"/>
      <c r="KVR173" s="10"/>
      <c r="KVS173" s="10"/>
      <c r="KVT173" s="10"/>
      <c r="KVU173" s="10"/>
      <c r="KVV173" s="10"/>
      <c r="KVW173" s="10"/>
      <c r="KVX173" s="10"/>
      <c r="KVY173" s="10"/>
      <c r="KVZ173" s="10"/>
      <c r="KWA173" s="10"/>
      <c r="KWB173" s="10"/>
      <c r="KWC173" s="10"/>
      <c r="KWD173" s="10"/>
      <c r="KWE173" s="10"/>
      <c r="KWF173" s="10"/>
      <c r="KWG173" s="10"/>
      <c r="KWH173" s="10"/>
      <c r="KWI173" s="10"/>
      <c r="KWJ173" s="10"/>
      <c r="KWK173" s="10"/>
      <c r="KWL173" s="10"/>
      <c r="KWM173" s="10"/>
      <c r="KWN173" s="10"/>
      <c r="KWO173" s="10"/>
      <c r="KWP173" s="10"/>
      <c r="KWQ173" s="10"/>
      <c r="KWR173" s="10"/>
      <c r="KWS173" s="10"/>
      <c r="KWT173" s="10"/>
      <c r="KWU173" s="10"/>
      <c r="KWV173" s="10"/>
      <c r="KWW173" s="10"/>
      <c r="KWX173" s="10"/>
      <c r="KWY173" s="10"/>
      <c r="KWZ173" s="10"/>
      <c r="KXA173" s="10"/>
      <c r="KXB173" s="10"/>
      <c r="KXC173" s="10"/>
      <c r="KXD173" s="10"/>
      <c r="KXE173" s="10"/>
      <c r="KXF173" s="10"/>
      <c r="KXG173" s="10"/>
      <c r="KXH173" s="10"/>
      <c r="KXI173" s="10"/>
      <c r="KXJ173" s="10"/>
      <c r="KXK173" s="10"/>
      <c r="KXL173" s="10"/>
      <c r="KXM173" s="10"/>
      <c r="KXN173" s="10"/>
      <c r="KXO173" s="10"/>
      <c r="KXP173" s="10"/>
      <c r="KXQ173" s="10"/>
      <c r="KXR173" s="10"/>
      <c r="KXS173" s="10"/>
      <c r="KXT173" s="10"/>
      <c r="KXU173" s="10"/>
      <c r="KXV173" s="10"/>
      <c r="KXW173" s="10"/>
      <c r="KXX173" s="10"/>
      <c r="KXY173" s="10"/>
      <c r="KXZ173" s="10"/>
      <c r="KYA173" s="10"/>
      <c r="KYB173" s="10"/>
      <c r="KYC173" s="10"/>
      <c r="KYD173" s="10"/>
      <c r="KYE173" s="10"/>
      <c r="KYF173" s="10"/>
      <c r="KYG173" s="10"/>
      <c r="KYH173" s="10"/>
      <c r="KYI173" s="10"/>
      <c r="KYJ173" s="10"/>
      <c r="KYK173" s="10"/>
      <c r="KYL173" s="10"/>
      <c r="KYM173" s="10"/>
      <c r="KYN173" s="10"/>
      <c r="KYO173" s="10"/>
      <c r="KYP173" s="10"/>
      <c r="KYQ173" s="10"/>
      <c r="KYR173" s="10"/>
      <c r="KYS173" s="10"/>
      <c r="KYT173" s="10"/>
      <c r="KYU173" s="10"/>
      <c r="KYV173" s="10"/>
      <c r="KYW173" s="10"/>
      <c r="KYX173" s="10"/>
      <c r="KYY173" s="10"/>
      <c r="KYZ173" s="10"/>
      <c r="KZA173" s="10"/>
      <c r="KZB173" s="10"/>
      <c r="KZC173" s="10"/>
      <c r="KZD173" s="10"/>
      <c r="KZE173" s="10"/>
      <c r="KZF173" s="10"/>
      <c r="KZG173" s="10"/>
      <c r="KZH173" s="10"/>
      <c r="KZI173" s="10"/>
      <c r="KZJ173" s="10"/>
      <c r="KZK173" s="10"/>
      <c r="KZL173" s="10"/>
      <c r="KZM173" s="10"/>
      <c r="KZN173" s="10"/>
      <c r="KZO173" s="10"/>
      <c r="KZP173" s="10"/>
      <c r="KZQ173" s="10"/>
      <c r="KZR173" s="10"/>
      <c r="KZS173" s="10"/>
      <c r="KZT173" s="10"/>
      <c r="KZU173" s="10"/>
      <c r="KZV173" s="10"/>
      <c r="KZW173" s="10"/>
      <c r="KZX173" s="10"/>
      <c r="KZY173" s="10"/>
      <c r="KZZ173" s="10"/>
      <c r="LAA173" s="10"/>
      <c r="LAB173" s="10"/>
      <c r="LAC173" s="10"/>
      <c r="LAD173" s="10"/>
      <c r="LAE173" s="10"/>
      <c r="LAF173" s="10"/>
      <c r="LAG173" s="10"/>
      <c r="LAH173" s="10"/>
      <c r="LAI173" s="10"/>
      <c r="LAJ173" s="10"/>
      <c r="LAK173" s="10"/>
      <c r="LAL173" s="10"/>
      <c r="LAM173" s="10"/>
      <c r="LAN173" s="10"/>
      <c r="LAO173" s="10"/>
      <c r="LAP173" s="10"/>
      <c r="LAQ173" s="10"/>
      <c r="LAR173" s="10"/>
      <c r="LAS173" s="10"/>
      <c r="LAT173" s="10"/>
      <c r="LAU173" s="10"/>
      <c r="LAV173" s="10"/>
      <c r="LAW173" s="10"/>
      <c r="LAX173" s="10"/>
      <c r="LAY173" s="10"/>
      <c r="LAZ173" s="10"/>
      <c r="LBA173" s="10"/>
      <c r="LBB173" s="10"/>
      <c r="LBC173" s="10"/>
      <c r="LBD173" s="10"/>
      <c r="LBE173" s="10"/>
      <c r="LBF173" s="10"/>
      <c r="LBG173" s="10"/>
      <c r="LBH173" s="10"/>
      <c r="LBI173" s="10"/>
      <c r="LBJ173" s="10"/>
      <c r="LBK173" s="10"/>
      <c r="LBL173" s="10"/>
      <c r="LBM173" s="10"/>
      <c r="LBN173" s="10"/>
      <c r="LBO173" s="10"/>
      <c r="LBP173" s="10"/>
      <c r="LBQ173" s="10"/>
      <c r="LBR173" s="10"/>
      <c r="LBS173" s="10"/>
      <c r="LBT173" s="10"/>
      <c r="LBU173" s="10"/>
      <c r="LBV173" s="10"/>
      <c r="LBW173" s="10"/>
      <c r="LBX173" s="10"/>
      <c r="LBY173" s="10"/>
      <c r="LBZ173" s="10"/>
      <c r="LCA173" s="10"/>
      <c r="LCB173" s="10"/>
      <c r="LCC173" s="10"/>
      <c r="LCD173" s="10"/>
      <c r="LCE173" s="10"/>
      <c r="LCF173" s="10"/>
      <c r="LCG173" s="10"/>
      <c r="LCH173" s="10"/>
      <c r="LCI173" s="10"/>
      <c r="LCJ173" s="10"/>
      <c r="LCK173" s="10"/>
      <c r="LCL173" s="10"/>
      <c r="LCM173" s="10"/>
      <c r="LCN173" s="10"/>
      <c r="LCO173" s="10"/>
      <c r="LCP173" s="10"/>
      <c r="LCQ173" s="10"/>
      <c r="LCR173" s="10"/>
      <c r="LCS173" s="10"/>
      <c r="LCT173" s="10"/>
      <c r="LCU173" s="10"/>
      <c r="LCV173" s="10"/>
      <c r="LCW173" s="10"/>
      <c r="LCX173" s="10"/>
      <c r="LCY173" s="10"/>
      <c r="LCZ173" s="10"/>
      <c r="LDA173" s="10"/>
      <c r="LDB173" s="10"/>
      <c r="LDC173" s="10"/>
      <c r="LDD173" s="10"/>
      <c r="LDE173" s="10"/>
      <c r="LDF173" s="10"/>
      <c r="LDG173" s="10"/>
      <c r="LDH173" s="10"/>
      <c r="LDI173" s="10"/>
      <c r="LDJ173" s="10"/>
      <c r="LDK173" s="10"/>
      <c r="LDL173" s="10"/>
      <c r="LDM173" s="10"/>
      <c r="LDN173" s="10"/>
      <c r="LDO173" s="10"/>
      <c r="LDP173" s="10"/>
      <c r="LDQ173" s="10"/>
      <c r="LDR173" s="10"/>
      <c r="LDS173" s="10"/>
      <c r="LDT173" s="10"/>
      <c r="LDU173" s="10"/>
      <c r="LDV173" s="10"/>
      <c r="LDW173" s="10"/>
      <c r="LDX173" s="10"/>
      <c r="LDY173" s="10"/>
      <c r="LDZ173" s="10"/>
      <c r="LEA173" s="10"/>
      <c r="LEB173" s="10"/>
      <c r="LEC173" s="10"/>
      <c r="LED173" s="10"/>
      <c r="LEE173" s="10"/>
      <c r="LEF173" s="10"/>
      <c r="LEG173" s="10"/>
      <c r="LEH173" s="10"/>
      <c r="LEI173" s="10"/>
      <c r="LEJ173" s="10"/>
      <c r="LEK173" s="10"/>
      <c r="LEL173" s="10"/>
      <c r="LEM173" s="10"/>
      <c r="LEN173" s="10"/>
      <c r="LEO173" s="10"/>
      <c r="LEP173" s="10"/>
      <c r="LEQ173" s="10"/>
      <c r="LER173" s="10"/>
      <c r="LES173" s="10"/>
      <c r="LET173" s="10"/>
      <c r="LEU173" s="10"/>
      <c r="LEV173" s="10"/>
      <c r="LEW173" s="10"/>
      <c r="LEX173" s="10"/>
      <c r="LEY173" s="10"/>
      <c r="LEZ173" s="10"/>
      <c r="LFA173" s="10"/>
      <c r="LFB173" s="10"/>
      <c r="LFC173" s="10"/>
      <c r="LFD173" s="10"/>
      <c r="LFE173" s="10"/>
      <c r="LFF173" s="10"/>
      <c r="LFG173" s="10"/>
      <c r="LFH173" s="10"/>
      <c r="LFI173" s="10"/>
      <c r="LFJ173" s="10"/>
      <c r="LFK173" s="10"/>
      <c r="LFL173" s="10"/>
      <c r="LFM173" s="10"/>
      <c r="LFN173" s="10"/>
      <c r="LFO173" s="10"/>
      <c r="LFP173" s="10"/>
      <c r="LFQ173" s="10"/>
      <c r="LFR173" s="10"/>
      <c r="LFS173" s="10"/>
      <c r="LFT173" s="10"/>
      <c r="LFU173" s="10"/>
      <c r="LFV173" s="10"/>
      <c r="LFW173" s="10"/>
      <c r="LFX173" s="10"/>
      <c r="LFY173" s="10"/>
      <c r="LFZ173" s="10"/>
      <c r="LGA173" s="10"/>
      <c r="LGB173" s="10"/>
      <c r="LGC173" s="10"/>
      <c r="LGD173" s="10"/>
      <c r="LGE173" s="10"/>
      <c r="LGF173" s="10"/>
      <c r="LGG173" s="10"/>
      <c r="LGH173" s="10"/>
      <c r="LGI173" s="10"/>
      <c r="LGJ173" s="10"/>
      <c r="LGK173" s="10"/>
      <c r="LGL173" s="10"/>
      <c r="LGM173" s="10"/>
      <c r="LGN173" s="10"/>
      <c r="LGO173" s="10"/>
      <c r="LGP173" s="10"/>
      <c r="LGQ173" s="10"/>
      <c r="LGR173" s="10"/>
      <c r="LGS173" s="10"/>
      <c r="LGT173" s="10"/>
      <c r="LGU173" s="10"/>
      <c r="LGV173" s="10"/>
      <c r="LGW173" s="10"/>
      <c r="LGX173" s="10"/>
      <c r="LGY173" s="10"/>
      <c r="LGZ173" s="10"/>
      <c r="LHA173" s="10"/>
      <c r="LHB173" s="10"/>
      <c r="LHC173" s="10"/>
      <c r="LHD173" s="10"/>
      <c r="LHE173" s="10"/>
      <c r="LHF173" s="10"/>
      <c r="LHG173" s="10"/>
      <c r="LHH173" s="10"/>
      <c r="LHI173" s="10"/>
      <c r="LHJ173" s="10"/>
      <c r="LHK173" s="10"/>
      <c r="LHL173" s="10"/>
      <c r="LHM173" s="10"/>
      <c r="LHN173" s="10"/>
      <c r="LHO173" s="10"/>
      <c r="LHP173" s="10"/>
      <c r="LHQ173" s="10"/>
      <c r="LHR173" s="10"/>
      <c r="LHS173" s="10"/>
      <c r="LHT173" s="10"/>
      <c r="LHU173" s="10"/>
      <c r="LHV173" s="10"/>
      <c r="LHW173" s="10"/>
      <c r="LHX173" s="10"/>
      <c r="LHY173" s="10"/>
      <c r="LHZ173" s="10"/>
      <c r="LIA173" s="10"/>
      <c r="LIB173" s="10"/>
      <c r="LIC173" s="10"/>
      <c r="LID173" s="10"/>
      <c r="LIE173" s="10"/>
      <c r="LIF173" s="10"/>
      <c r="LIG173" s="10"/>
      <c r="LIH173" s="10"/>
      <c r="LII173" s="10"/>
      <c r="LIJ173" s="10"/>
      <c r="LIK173" s="10"/>
      <c r="LIL173" s="10"/>
      <c r="LIM173" s="10"/>
      <c r="LIN173" s="10"/>
      <c r="LIO173" s="10"/>
      <c r="LIP173" s="10"/>
      <c r="LIQ173" s="10"/>
      <c r="LIR173" s="10"/>
      <c r="LIS173" s="10"/>
      <c r="LIT173" s="10"/>
      <c r="LIU173" s="10"/>
      <c r="LIV173" s="10"/>
      <c r="LIW173" s="10"/>
      <c r="LIX173" s="10"/>
      <c r="LIY173" s="10"/>
      <c r="LIZ173" s="10"/>
      <c r="LJA173" s="10"/>
      <c r="LJB173" s="10"/>
      <c r="LJC173" s="10"/>
      <c r="LJD173" s="10"/>
      <c r="LJE173" s="10"/>
      <c r="LJF173" s="10"/>
      <c r="LJG173" s="10"/>
      <c r="LJH173" s="10"/>
      <c r="LJI173" s="10"/>
      <c r="LJJ173" s="10"/>
      <c r="LJK173" s="10"/>
      <c r="LJL173" s="10"/>
      <c r="LJM173" s="10"/>
      <c r="LJN173" s="10"/>
      <c r="LJO173" s="10"/>
      <c r="LJP173" s="10"/>
      <c r="LJQ173" s="10"/>
      <c r="LJR173" s="10"/>
      <c r="LJS173" s="10"/>
      <c r="LJT173" s="10"/>
      <c r="LJU173" s="10"/>
      <c r="LJV173" s="10"/>
      <c r="LJW173" s="10"/>
      <c r="LJX173" s="10"/>
      <c r="LJY173" s="10"/>
      <c r="LJZ173" s="10"/>
      <c r="LKA173" s="10"/>
      <c r="LKB173" s="10"/>
      <c r="LKC173" s="10"/>
      <c r="LKD173" s="10"/>
      <c r="LKE173" s="10"/>
      <c r="LKF173" s="10"/>
      <c r="LKG173" s="10"/>
      <c r="LKH173" s="10"/>
      <c r="LKI173" s="10"/>
      <c r="LKJ173" s="10"/>
      <c r="LKK173" s="10"/>
      <c r="LKL173" s="10"/>
      <c r="LKM173" s="10"/>
      <c r="LKN173" s="10"/>
      <c r="LKO173" s="10"/>
      <c r="LKP173" s="10"/>
      <c r="LKQ173" s="10"/>
      <c r="LKR173" s="10"/>
      <c r="LKS173" s="10"/>
      <c r="LKT173" s="10"/>
      <c r="LKU173" s="10"/>
      <c r="LKV173" s="10"/>
      <c r="LKW173" s="10"/>
      <c r="LKX173" s="10"/>
      <c r="LKY173" s="10"/>
      <c r="LKZ173" s="10"/>
      <c r="LLA173" s="10"/>
      <c r="LLB173" s="10"/>
      <c r="LLC173" s="10"/>
      <c r="LLD173" s="10"/>
      <c r="LLE173" s="10"/>
      <c r="LLF173" s="10"/>
      <c r="LLG173" s="10"/>
      <c r="LLH173" s="10"/>
      <c r="LLI173" s="10"/>
      <c r="LLJ173" s="10"/>
      <c r="LLK173" s="10"/>
      <c r="LLL173" s="10"/>
      <c r="LLM173" s="10"/>
      <c r="LLN173" s="10"/>
      <c r="LLO173" s="10"/>
      <c r="LLP173" s="10"/>
      <c r="LLQ173" s="10"/>
      <c r="LLR173" s="10"/>
      <c r="LLS173" s="10"/>
      <c r="LLT173" s="10"/>
      <c r="LLU173" s="10"/>
      <c r="LLV173" s="10"/>
      <c r="LLW173" s="10"/>
      <c r="LLX173" s="10"/>
      <c r="LLY173" s="10"/>
      <c r="LLZ173" s="10"/>
      <c r="LMA173" s="10"/>
      <c r="LMB173" s="10"/>
      <c r="LMC173" s="10"/>
      <c r="LMD173" s="10"/>
      <c r="LME173" s="10"/>
      <c r="LMF173" s="10"/>
      <c r="LMG173" s="10"/>
      <c r="LMH173" s="10"/>
      <c r="LMI173" s="10"/>
      <c r="LMJ173" s="10"/>
      <c r="LMK173" s="10"/>
      <c r="LML173" s="10"/>
      <c r="LMM173" s="10"/>
      <c r="LMN173" s="10"/>
      <c r="LMO173" s="10"/>
      <c r="LMP173" s="10"/>
      <c r="LMQ173" s="10"/>
      <c r="LMR173" s="10"/>
      <c r="LMS173" s="10"/>
      <c r="LMT173" s="10"/>
      <c r="LMU173" s="10"/>
      <c r="LMV173" s="10"/>
      <c r="LMW173" s="10"/>
      <c r="LMX173" s="10"/>
      <c r="LMY173" s="10"/>
      <c r="LMZ173" s="10"/>
      <c r="LNA173" s="10"/>
      <c r="LNB173" s="10"/>
      <c r="LNC173" s="10"/>
      <c r="LND173" s="10"/>
      <c r="LNE173" s="10"/>
      <c r="LNF173" s="10"/>
      <c r="LNG173" s="10"/>
      <c r="LNH173" s="10"/>
      <c r="LNI173" s="10"/>
      <c r="LNJ173" s="10"/>
      <c r="LNK173" s="10"/>
      <c r="LNL173" s="10"/>
      <c r="LNM173" s="10"/>
      <c r="LNN173" s="10"/>
      <c r="LNO173" s="10"/>
      <c r="LNP173" s="10"/>
      <c r="LNQ173" s="10"/>
      <c r="LNR173" s="10"/>
      <c r="LNS173" s="10"/>
      <c r="LNT173" s="10"/>
      <c r="LNU173" s="10"/>
      <c r="LNV173" s="10"/>
      <c r="LNW173" s="10"/>
      <c r="LNX173" s="10"/>
      <c r="LNY173" s="10"/>
      <c r="LNZ173" s="10"/>
      <c r="LOA173" s="10"/>
      <c r="LOB173" s="10"/>
      <c r="LOC173" s="10"/>
      <c r="LOD173" s="10"/>
      <c r="LOE173" s="10"/>
      <c r="LOF173" s="10"/>
      <c r="LOG173" s="10"/>
      <c r="LOH173" s="10"/>
      <c r="LOI173" s="10"/>
      <c r="LOJ173" s="10"/>
      <c r="LOK173" s="10"/>
      <c r="LOL173" s="10"/>
      <c r="LOM173" s="10"/>
      <c r="LON173" s="10"/>
      <c r="LOO173" s="10"/>
      <c r="LOP173" s="10"/>
      <c r="LOQ173" s="10"/>
      <c r="LOR173" s="10"/>
      <c r="LOS173" s="10"/>
      <c r="LOT173" s="10"/>
      <c r="LOU173" s="10"/>
      <c r="LOV173" s="10"/>
      <c r="LOW173" s="10"/>
      <c r="LOX173" s="10"/>
      <c r="LOY173" s="10"/>
      <c r="LOZ173" s="10"/>
      <c r="LPA173" s="10"/>
      <c r="LPB173" s="10"/>
      <c r="LPC173" s="10"/>
      <c r="LPD173" s="10"/>
      <c r="LPE173" s="10"/>
      <c r="LPF173" s="10"/>
      <c r="LPG173" s="10"/>
      <c r="LPH173" s="10"/>
      <c r="LPI173" s="10"/>
      <c r="LPJ173" s="10"/>
      <c r="LPK173" s="10"/>
      <c r="LPL173" s="10"/>
      <c r="LPM173" s="10"/>
      <c r="LPN173" s="10"/>
      <c r="LPO173" s="10"/>
      <c r="LPP173" s="10"/>
      <c r="LPQ173" s="10"/>
      <c r="LPR173" s="10"/>
      <c r="LPS173" s="10"/>
      <c r="LPT173" s="10"/>
      <c r="LPU173" s="10"/>
      <c r="LPV173" s="10"/>
      <c r="LPW173" s="10"/>
      <c r="LPX173" s="10"/>
      <c r="LPY173" s="10"/>
      <c r="LPZ173" s="10"/>
      <c r="LQA173" s="10"/>
      <c r="LQB173" s="10"/>
      <c r="LQC173" s="10"/>
      <c r="LQD173" s="10"/>
      <c r="LQE173" s="10"/>
      <c r="LQF173" s="10"/>
      <c r="LQG173" s="10"/>
      <c r="LQH173" s="10"/>
      <c r="LQI173" s="10"/>
      <c r="LQJ173" s="10"/>
      <c r="LQK173" s="10"/>
      <c r="LQL173" s="10"/>
      <c r="LQM173" s="10"/>
      <c r="LQN173" s="10"/>
      <c r="LQO173" s="10"/>
      <c r="LQP173" s="10"/>
      <c r="LQQ173" s="10"/>
      <c r="LQR173" s="10"/>
      <c r="LQS173" s="10"/>
      <c r="LQT173" s="10"/>
      <c r="LQU173" s="10"/>
      <c r="LQV173" s="10"/>
      <c r="LQW173" s="10"/>
      <c r="LQX173" s="10"/>
      <c r="LQY173" s="10"/>
      <c r="LQZ173" s="10"/>
      <c r="LRA173" s="10"/>
      <c r="LRB173" s="10"/>
      <c r="LRC173" s="10"/>
      <c r="LRD173" s="10"/>
      <c r="LRE173" s="10"/>
      <c r="LRF173" s="10"/>
      <c r="LRG173" s="10"/>
      <c r="LRH173" s="10"/>
      <c r="LRI173" s="10"/>
      <c r="LRJ173" s="10"/>
      <c r="LRK173" s="10"/>
      <c r="LRL173" s="10"/>
      <c r="LRM173" s="10"/>
      <c r="LRN173" s="10"/>
      <c r="LRO173" s="10"/>
      <c r="LRP173" s="10"/>
      <c r="LRQ173" s="10"/>
      <c r="LRR173" s="10"/>
      <c r="LRS173" s="10"/>
      <c r="LRT173" s="10"/>
      <c r="LRU173" s="10"/>
      <c r="LRV173" s="10"/>
      <c r="LRW173" s="10"/>
      <c r="LRX173" s="10"/>
      <c r="LRY173" s="10"/>
      <c r="LRZ173" s="10"/>
      <c r="LSA173" s="10"/>
      <c r="LSB173" s="10"/>
      <c r="LSC173" s="10"/>
      <c r="LSD173" s="10"/>
      <c r="LSE173" s="10"/>
      <c r="LSF173" s="10"/>
      <c r="LSG173" s="10"/>
      <c r="LSH173" s="10"/>
      <c r="LSI173" s="10"/>
      <c r="LSJ173" s="10"/>
      <c r="LSK173" s="10"/>
      <c r="LSL173" s="10"/>
      <c r="LSM173" s="10"/>
      <c r="LSN173" s="10"/>
      <c r="LSO173" s="10"/>
      <c r="LSP173" s="10"/>
      <c r="LSQ173" s="10"/>
      <c r="LSR173" s="10"/>
      <c r="LSS173" s="10"/>
      <c r="LST173" s="10"/>
      <c r="LSU173" s="10"/>
      <c r="LSV173" s="10"/>
      <c r="LSW173" s="10"/>
      <c r="LSX173" s="10"/>
      <c r="LSY173" s="10"/>
      <c r="LSZ173" s="10"/>
      <c r="LTA173" s="10"/>
      <c r="LTB173" s="10"/>
      <c r="LTC173" s="10"/>
      <c r="LTD173" s="10"/>
      <c r="LTE173" s="10"/>
      <c r="LTF173" s="10"/>
      <c r="LTG173" s="10"/>
      <c r="LTH173" s="10"/>
      <c r="LTI173" s="10"/>
      <c r="LTJ173" s="10"/>
      <c r="LTK173" s="10"/>
      <c r="LTL173" s="10"/>
      <c r="LTM173" s="10"/>
      <c r="LTN173" s="10"/>
      <c r="LTO173" s="10"/>
      <c r="LTP173" s="10"/>
      <c r="LTQ173" s="10"/>
      <c r="LTR173" s="10"/>
      <c r="LTS173" s="10"/>
      <c r="LTT173" s="10"/>
      <c r="LTU173" s="10"/>
      <c r="LTV173" s="10"/>
      <c r="LTW173" s="10"/>
      <c r="LTX173" s="10"/>
      <c r="LTY173" s="10"/>
      <c r="LTZ173" s="10"/>
      <c r="LUA173" s="10"/>
      <c r="LUB173" s="10"/>
      <c r="LUC173" s="10"/>
      <c r="LUD173" s="10"/>
      <c r="LUE173" s="10"/>
      <c r="LUF173" s="10"/>
      <c r="LUG173" s="10"/>
      <c r="LUH173" s="10"/>
      <c r="LUI173" s="10"/>
      <c r="LUJ173" s="10"/>
      <c r="LUK173" s="10"/>
      <c r="LUL173" s="10"/>
      <c r="LUM173" s="10"/>
      <c r="LUN173" s="10"/>
      <c r="LUO173" s="10"/>
      <c r="LUP173" s="10"/>
      <c r="LUQ173" s="10"/>
      <c r="LUR173" s="10"/>
      <c r="LUS173" s="10"/>
      <c r="LUT173" s="10"/>
      <c r="LUU173" s="10"/>
      <c r="LUV173" s="10"/>
      <c r="LUW173" s="10"/>
      <c r="LUX173" s="10"/>
      <c r="LUY173" s="10"/>
      <c r="LUZ173" s="10"/>
      <c r="LVA173" s="10"/>
      <c r="LVB173" s="10"/>
      <c r="LVC173" s="10"/>
      <c r="LVD173" s="10"/>
      <c r="LVE173" s="10"/>
      <c r="LVF173" s="10"/>
      <c r="LVG173" s="10"/>
      <c r="LVH173" s="10"/>
      <c r="LVI173" s="10"/>
      <c r="LVJ173" s="10"/>
      <c r="LVK173" s="10"/>
      <c r="LVL173" s="10"/>
      <c r="LVM173" s="10"/>
      <c r="LVN173" s="10"/>
      <c r="LVO173" s="10"/>
      <c r="LVP173" s="10"/>
      <c r="LVQ173" s="10"/>
      <c r="LVR173" s="10"/>
      <c r="LVS173" s="10"/>
      <c r="LVT173" s="10"/>
      <c r="LVU173" s="10"/>
      <c r="LVV173" s="10"/>
      <c r="LVW173" s="10"/>
      <c r="LVX173" s="10"/>
      <c r="LVY173" s="10"/>
      <c r="LVZ173" s="10"/>
      <c r="LWA173" s="10"/>
      <c r="LWB173" s="10"/>
      <c r="LWC173" s="10"/>
      <c r="LWD173" s="10"/>
      <c r="LWE173" s="10"/>
      <c r="LWF173" s="10"/>
      <c r="LWG173" s="10"/>
      <c r="LWH173" s="10"/>
      <c r="LWI173" s="10"/>
      <c r="LWJ173" s="10"/>
      <c r="LWK173" s="10"/>
      <c r="LWL173" s="10"/>
      <c r="LWM173" s="10"/>
      <c r="LWN173" s="10"/>
      <c r="LWO173" s="10"/>
      <c r="LWP173" s="10"/>
      <c r="LWQ173" s="10"/>
      <c r="LWR173" s="10"/>
      <c r="LWS173" s="10"/>
      <c r="LWT173" s="10"/>
      <c r="LWU173" s="10"/>
      <c r="LWV173" s="10"/>
      <c r="LWW173" s="10"/>
      <c r="LWX173" s="10"/>
      <c r="LWY173" s="10"/>
      <c r="LWZ173" s="10"/>
      <c r="LXA173" s="10"/>
      <c r="LXB173" s="10"/>
      <c r="LXC173" s="10"/>
      <c r="LXD173" s="10"/>
      <c r="LXE173" s="10"/>
      <c r="LXF173" s="10"/>
      <c r="LXG173" s="10"/>
      <c r="LXH173" s="10"/>
      <c r="LXI173" s="10"/>
      <c r="LXJ173" s="10"/>
      <c r="LXK173" s="10"/>
      <c r="LXL173" s="10"/>
      <c r="LXM173" s="10"/>
      <c r="LXN173" s="10"/>
      <c r="LXO173" s="10"/>
      <c r="LXP173" s="10"/>
      <c r="LXQ173" s="10"/>
      <c r="LXR173" s="10"/>
      <c r="LXS173" s="10"/>
      <c r="LXT173" s="10"/>
      <c r="LXU173" s="10"/>
      <c r="LXV173" s="10"/>
      <c r="LXW173" s="10"/>
      <c r="LXX173" s="10"/>
      <c r="LXY173" s="10"/>
      <c r="LXZ173" s="10"/>
      <c r="LYA173" s="10"/>
      <c r="LYB173" s="10"/>
      <c r="LYC173" s="10"/>
      <c r="LYD173" s="10"/>
      <c r="LYE173" s="10"/>
      <c r="LYF173" s="10"/>
      <c r="LYG173" s="10"/>
      <c r="LYH173" s="10"/>
      <c r="LYI173" s="10"/>
      <c r="LYJ173" s="10"/>
      <c r="LYK173" s="10"/>
      <c r="LYL173" s="10"/>
      <c r="LYM173" s="10"/>
      <c r="LYN173" s="10"/>
      <c r="LYO173" s="10"/>
      <c r="LYP173" s="10"/>
      <c r="LYQ173" s="10"/>
      <c r="LYR173" s="10"/>
      <c r="LYS173" s="10"/>
      <c r="LYT173" s="10"/>
      <c r="LYU173" s="10"/>
      <c r="LYV173" s="10"/>
      <c r="LYW173" s="10"/>
      <c r="LYX173" s="10"/>
      <c r="LYY173" s="10"/>
      <c r="LYZ173" s="10"/>
      <c r="LZA173" s="10"/>
      <c r="LZB173" s="10"/>
      <c r="LZC173" s="10"/>
      <c r="LZD173" s="10"/>
      <c r="LZE173" s="10"/>
      <c r="LZF173" s="10"/>
      <c r="LZG173" s="10"/>
      <c r="LZH173" s="10"/>
      <c r="LZI173" s="10"/>
      <c r="LZJ173" s="10"/>
      <c r="LZK173" s="10"/>
      <c r="LZL173" s="10"/>
      <c r="LZM173" s="10"/>
      <c r="LZN173" s="10"/>
      <c r="LZO173" s="10"/>
      <c r="LZP173" s="10"/>
      <c r="LZQ173" s="10"/>
      <c r="LZR173" s="10"/>
      <c r="LZS173" s="10"/>
      <c r="LZT173" s="10"/>
      <c r="LZU173" s="10"/>
      <c r="LZV173" s="10"/>
      <c r="LZW173" s="10"/>
      <c r="LZX173" s="10"/>
      <c r="LZY173" s="10"/>
      <c r="LZZ173" s="10"/>
      <c r="MAA173" s="10"/>
      <c r="MAB173" s="10"/>
      <c r="MAC173" s="10"/>
      <c r="MAD173" s="10"/>
      <c r="MAE173" s="10"/>
      <c r="MAF173" s="10"/>
      <c r="MAG173" s="10"/>
      <c r="MAH173" s="10"/>
      <c r="MAI173" s="10"/>
      <c r="MAJ173" s="10"/>
      <c r="MAK173" s="10"/>
      <c r="MAL173" s="10"/>
      <c r="MAM173" s="10"/>
      <c r="MAN173" s="10"/>
      <c r="MAO173" s="10"/>
      <c r="MAP173" s="10"/>
      <c r="MAQ173" s="10"/>
      <c r="MAR173" s="10"/>
      <c r="MAS173" s="10"/>
      <c r="MAT173" s="10"/>
      <c r="MAU173" s="10"/>
      <c r="MAV173" s="10"/>
      <c r="MAW173" s="10"/>
      <c r="MAX173" s="10"/>
      <c r="MAY173" s="10"/>
      <c r="MAZ173" s="10"/>
      <c r="MBA173" s="10"/>
      <c r="MBB173" s="10"/>
      <c r="MBC173" s="10"/>
      <c r="MBD173" s="10"/>
      <c r="MBE173" s="10"/>
      <c r="MBF173" s="10"/>
      <c r="MBG173" s="10"/>
      <c r="MBH173" s="10"/>
      <c r="MBI173" s="10"/>
      <c r="MBJ173" s="10"/>
      <c r="MBK173" s="10"/>
      <c r="MBL173" s="10"/>
      <c r="MBM173" s="10"/>
      <c r="MBN173" s="10"/>
      <c r="MBO173" s="10"/>
      <c r="MBP173" s="10"/>
      <c r="MBQ173" s="10"/>
      <c r="MBR173" s="10"/>
      <c r="MBS173" s="10"/>
      <c r="MBT173" s="10"/>
      <c r="MBU173" s="10"/>
      <c r="MBV173" s="10"/>
      <c r="MBW173" s="10"/>
      <c r="MBX173" s="10"/>
      <c r="MBY173" s="10"/>
      <c r="MBZ173" s="10"/>
      <c r="MCA173" s="10"/>
      <c r="MCB173" s="10"/>
      <c r="MCC173" s="10"/>
      <c r="MCD173" s="10"/>
      <c r="MCE173" s="10"/>
      <c r="MCF173" s="10"/>
      <c r="MCG173" s="10"/>
      <c r="MCH173" s="10"/>
      <c r="MCI173" s="10"/>
      <c r="MCJ173" s="10"/>
      <c r="MCK173" s="10"/>
      <c r="MCL173" s="10"/>
      <c r="MCM173" s="10"/>
      <c r="MCN173" s="10"/>
      <c r="MCO173" s="10"/>
      <c r="MCP173" s="10"/>
      <c r="MCQ173" s="10"/>
      <c r="MCR173" s="10"/>
      <c r="MCS173" s="10"/>
      <c r="MCT173" s="10"/>
      <c r="MCU173" s="10"/>
      <c r="MCV173" s="10"/>
      <c r="MCW173" s="10"/>
      <c r="MCX173" s="10"/>
      <c r="MCY173" s="10"/>
      <c r="MCZ173" s="10"/>
      <c r="MDA173" s="10"/>
      <c r="MDB173" s="10"/>
      <c r="MDC173" s="10"/>
      <c r="MDD173" s="10"/>
      <c r="MDE173" s="10"/>
      <c r="MDF173" s="10"/>
      <c r="MDG173" s="10"/>
      <c r="MDH173" s="10"/>
      <c r="MDI173" s="10"/>
      <c r="MDJ173" s="10"/>
      <c r="MDK173" s="10"/>
      <c r="MDL173" s="10"/>
      <c r="MDM173" s="10"/>
      <c r="MDN173" s="10"/>
      <c r="MDO173" s="10"/>
      <c r="MDP173" s="10"/>
      <c r="MDQ173" s="10"/>
      <c r="MDR173" s="10"/>
      <c r="MDS173" s="10"/>
      <c r="MDT173" s="10"/>
      <c r="MDU173" s="10"/>
      <c r="MDV173" s="10"/>
      <c r="MDW173" s="10"/>
      <c r="MDX173" s="10"/>
      <c r="MDY173" s="10"/>
      <c r="MDZ173" s="10"/>
      <c r="MEA173" s="10"/>
      <c r="MEB173" s="10"/>
      <c r="MEC173" s="10"/>
      <c r="MED173" s="10"/>
      <c r="MEE173" s="10"/>
      <c r="MEF173" s="10"/>
      <c r="MEG173" s="10"/>
      <c r="MEH173" s="10"/>
      <c r="MEI173" s="10"/>
      <c r="MEJ173" s="10"/>
      <c r="MEK173" s="10"/>
      <c r="MEL173" s="10"/>
      <c r="MEM173" s="10"/>
      <c r="MEN173" s="10"/>
      <c r="MEO173" s="10"/>
      <c r="MEP173" s="10"/>
      <c r="MEQ173" s="10"/>
      <c r="MER173" s="10"/>
      <c r="MES173" s="10"/>
      <c r="MET173" s="10"/>
      <c r="MEU173" s="10"/>
      <c r="MEV173" s="10"/>
      <c r="MEW173" s="10"/>
      <c r="MEX173" s="10"/>
      <c r="MEY173" s="10"/>
      <c r="MEZ173" s="10"/>
      <c r="MFA173" s="10"/>
      <c r="MFB173" s="10"/>
      <c r="MFC173" s="10"/>
      <c r="MFD173" s="10"/>
      <c r="MFE173" s="10"/>
      <c r="MFF173" s="10"/>
      <c r="MFG173" s="10"/>
      <c r="MFH173" s="10"/>
      <c r="MFI173" s="10"/>
      <c r="MFJ173" s="10"/>
      <c r="MFK173" s="10"/>
      <c r="MFL173" s="10"/>
      <c r="MFM173" s="10"/>
      <c r="MFN173" s="10"/>
      <c r="MFO173" s="10"/>
      <c r="MFP173" s="10"/>
      <c r="MFQ173" s="10"/>
      <c r="MFR173" s="10"/>
      <c r="MFS173" s="10"/>
      <c r="MFT173" s="10"/>
      <c r="MFU173" s="10"/>
      <c r="MFV173" s="10"/>
      <c r="MFW173" s="10"/>
      <c r="MFX173" s="10"/>
      <c r="MFY173" s="10"/>
      <c r="MFZ173" s="10"/>
      <c r="MGA173" s="10"/>
      <c r="MGB173" s="10"/>
      <c r="MGC173" s="10"/>
      <c r="MGD173" s="10"/>
      <c r="MGE173" s="10"/>
      <c r="MGF173" s="10"/>
      <c r="MGG173" s="10"/>
      <c r="MGH173" s="10"/>
      <c r="MGI173" s="10"/>
      <c r="MGJ173" s="10"/>
      <c r="MGK173" s="10"/>
      <c r="MGL173" s="10"/>
      <c r="MGM173" s="10"/>
      <c r="MGN173" s="10"/>
      <c r="MGO173" s="10"/>
      <c r="MGP173" s="10"/>
      <c r="MGQ173" s="10"/>
      <c r="MGR173" s="10"/>
      <c r="MGS173" s="10"/>
      <c r="MGT173" s="10"/>
      <c r="MGU173" s="10"/>
      <c r="MGV173" s="10"/>
      <c r="MGW173" s="10"/>
      <c r="MGX173" s="10"/>
      <c r="MGY173" s="10"/>
      <c r="MGZ173" s="10"/>
      <c r="MHA173" s="10"/>
      <c r="MHB173" s="10"/>
      <c r="MHC173" s="10"/>
      <c r="MHD173" s="10"/>
      <c r="MHE173" s="10"/>
      <c r="MHF173" s="10"/>
      <c r="MHG173" s="10"/>
      <c r="MHH173" s="10"/>
      <c r="MHI173" s="10"/>
      <c r="MHJ173" s="10"/>
      <c r="MHK173" s="10"/>
      <c r="MHL173" s="10"/>
      <c r="MHM173" s="10"/>
      <c r="MHN173" s="10"/>
      <c r="MHO173" s="10"/>
      <c r="MHP173" s="10"/>
      <c r="MHQ173" s="10"/>
      <c r="MHR173" s="10"/>
      <c r="MHS173" s="10"/>
      <c r="MHT173" s="10"/>
      <c r="MHU173" s="10"/>
      <c r="MHV173" s="10"/>
      <c r="MHW173" s="10"/>
      <c r="MHX173" s="10"/>
      <c r="MHY173" s="10"/>
      <c r="MHZ173" s="10"/>
      <c r="MIA173" s="10"/>
      <c r="MIB173" s="10"/>
      <c r="MIC173" s="10"/>
      <c r="MID173" s="10"/>
      <c r="MIE173" s="10"/>
      <c r="MIF173" s="10"/>
      <c r="MIG173" s="10"/>
      <c r="MIH173" s="10"/>
      <c r="MII173" s="10"/>
      <c r="MIJ173" s="10"/>
      <c r="MIK173" s="10"/>
      <c r="MIL173" s="10"/>
      <c r="MIM173" s="10"/>
      <c r="MIN173" s="10"/>
      <c r="MIO173" s="10"/>
      <c r="MIP173" s="10"/>
      <c r="MIQ173" s="10"/>
      <c r="MIR173" s="10"/>
      <c r="MIS173" s="10"/>
      <c r="MIT173" s="10"/>
      <c r="MIU173" s="10"/>
      <c r="MIV173" s="10"/>
      <c r="MIW173" s="10"/>
      <c r="MIX173" s="10"/>
      <c r="MIY173" s="10"/>
      <c r="MIZ173" s="10"/>
      <c r="MJA173" s="10"/>
      <c r="MJB173" s="10"/>
      <c r="MJC173" s="10"/>
      <c r="MJD173" s="10"/>
      <c r="MJE173" s="10"/>
      <c r="MJF173" s="10"/>
      <c r="MJG173" s="10"/>
      <c r="MJH173" s="10"/>
      <c r="MJI173" s="10"/>
      <c r="MJJ173" s="10"/>
      <c r="MJK173" s="10"/>
      <c r="MJL173" s="10"/>
      <c r="MJM173" s="10"/>
      <c r="MJN173" s="10"/>
      <c r="MJO173" s="10"/>
      <c r="MJP173" s="10"/>
      <c r="MJQ173" s="10"/>
      <c r="MJR173" s="10"/>
      <c r="MJS173" s="10"/>
      <c r="MJT173" s="10"/>
      <c r="MJU173" s="10"/>
      <c r="MJV173" s="10"/>
      <c r="MJW173" s="10"/>
      <c r="MJX173" s="10"/>
      <c r="MJY173" s="10"/>
      <c r="MJZ173" s="10"/>
      <c r="MKA173" s="10"/>
      <c r="MKB173" s="10"/>
      <c r="MKC173" s="10"/>
      <c r="MKD173" s="10"/>
      <c r="MKE173" s="10"/>
      <c r="MKF173" s="10"/>
      <c r="MKG173" s="10"/>
      <c r="MKH173" s="10"/>
      <c r="MKI173" s="10"/>
      <c r="MKJ173" s="10"/>
      <c r="MKK173" s="10"/>
      <c r="MKL173" s="10"/>
      <c r="MKM173" s="10"/>
      <c r="MKN173" s="10"/>
      <c r="MKO173" s="10"/>
      <c r="MKP173" s="10"/>
      <c r="MKQ173" s="10"/>
      <c r="MKR173" s="10"/>
      <c r="MKS173" s="10"/>
      <c r="MKT173" s="10"/>
      <c r="MKU173" s="10"/>
      <c r="MKV173" s="10"/>
      <c r="MKW173" s="10"/>
      <c r="MKX173" s="10"/>
      <c r="MKY173" s="10"/>
      <c r="MKZ173" s="10"/>
      <c r="MLA173" s="10"/>
      <c r="MLB173" s="10"/>
      <c r="MLC173" s="10"/>
      <c r="MLD173" s="10"/>
      <c r="MLE173" s="10"/>
      <c r="MLF173" s="10"/>
      <c r="MLG173" s="10"/>
      <c r="MLH173" s="10"/>
      <c r="MLI173" s="10"/>
      <c r="MLJ173" s="10"/>
      <c r="MLK173" s="10"/>
      <c r="MLL173" s="10"/>
      <c r="MLM173" s="10"/>
      <c r="MLN173" s="10"/>
      <c r="MLO173" s="10"/>
      <c r="MLP173" s="10"/>
      <c r="MLQ173" s="10"/>
      <c r="MLR173" s="10"/>
      <c r="MLS173" s="10"/>
      <c r="MLT173" s="10"/>
      <c r="MLU173" s="10"/>
      <c r="MLV173" s="10"/>
      <c r="MLW173" s="10"/>
      <c r="MLX173" s="10"/>
      <c r="MLY173" s="10"/>
      <c r="MLZ173" s="10"/>
      <c r="MMA173" s="10"/>
      <c r="MMB173" s="10"/>
      <c r="MMC173" s="10"/>
      <c r="MMD173" s="10"/>
      <c r="MME173" s="10"/>
      <c r="MMF173" s="10"/>
      <c r="MMG173" s="10"/>
      <c r="MMH173" s="10"/>
      <c r="MMI173" s="10"/>
      <c r="MMJ173" s="10"/>
      <c r="MMK173" s="10"/>
      <c r="MML173" s="10"/>
      <c r="MMM173" s="10"/>
      <c r="MMN173" s="10"/>
      <c r="MMO173" s="10"/>
      <c r="MMP173" s="10"/>
      <c r="MMQ173" s="10"/>
      <c r="MMR173" s="10"/>
      <c r="MMS173" s="10"/>
      <c r="MMT173" s="10"/>
      <c r="MMU173" s="10"/>
      <c r="MMV173" s="10"/>
      <c r="MMW173" s="10"/>
      <c r="MMX173" s="10"/>
      <c r="MMY173" s="10"/>
      <c r="MMZ173" s="10"/>
      <c r="MNA173" s="10"/>
      <c r="MNB173" s="10"/>
      <c r="MNC173" s="10"/>
      <c r="MND173" s="10"/>
      <c r="MNE173" s="10"/>
      <c r="MNF173" s="10"/>
      <c r="MNG173" s="10"/>
      <c r="MNH173" s="10"/>
      <c r="MNI173" s="10"/>
      <c r="MNJ173" s="10"/>
      <c r="MNK173" s="10"/>
      <c r="MNL173" s="10"/>
      <c r="MNM173" s="10"/>
      <c r="MNN173" s="10"/>
      <c r="MNO173" s="10"/>
      <c r="MNP173" s="10"/>
      <c r="MNQ173" s="10"/>
      <c r="MNR173" s="10"/>
      <c r="MNS173" s="10"/>
      <c r="MNT173" s="10"/>
      <c r="MNU173" s="10"/>
      <c r="MNV173" s="10"/>
      <c r="MNW173" s="10"/>
      <c r="MNX173" s="10"/>
      <c r="MNY173" s="10"/>
      <c r="MNZ173" s="10"/>
      <c r="MOA173" s="10"/>
      <c r="MOB173" s="10"/>
      <c r="MOC173" s="10"/>
      <c r="MOD173" s="10"/>
      <c r="MOE173" s="10"/>
      <c r="MOF173" s="10"/>
      <c r="MOG173" s="10"/>
      <c r="MOH173" s="10"/>
      <c r="MOI173" s="10"/>
      <c r="MOJ173" s="10"/>
      <c r="MOK173" s="10"/>
      <c r="MOL173" s="10"/>
      <c r="MOM173" s="10"/>
      <c r="MON173" s="10"/>
      <c r="MOO173" s="10"/>
      <c r="MOP173" s="10"/>
      <c r="MOQ173" s="10"/>
      <c r="MOR173" s="10"/>
      <c r="MOS173" s="10"/>
      <c r="MOT173" s="10"/>
      <c r="MOU173" s="10"/>
      <c r="MOV173" s="10"/>
      <c r="MOW173" s="10"/>
      <c r="MOX173" s="10"/>
      <c r="MOY173" s="10"/>
      <c r="MOZ173" s="10"/>
      <c r="MPA173" s="10"/>
      <c r="MPB173" s="10"/>
      <c r="MPC173" s="10"/>
      <c r="MPD173" s="10"/>
      <c r="MPE173" s="10"/>
      <c r="MPF173" s="10"/>
      <c r="MPG173" s="10"/>
      <c r="MPH173" s="10"/>
      <c r="MPI173" s="10"/>
      <c r="MPJ173" s="10"/>
      <c r="MPK173" s="10"/>
      <c r="MPL173" s="10"/>
      <c r="MPM173" s="10"/>
      <c r="MPN173" s="10"/>
      <c r="MPO173" s="10"/>
      <c r="MPP173" s="10"/>
      <c r="MPQ173" s="10"/>
      <c r="MPR173" s="10"/>
      <c r="MPS173" s="10"/>
      <c r="MPT173" s="10"/>
      <c r="MPU173" s="10"/>
      <c r="MPV173" s="10"/>
      <c r="MPW173" s="10"/>
      <c r="MPX173" s="10"/>
      <c r="MPY173" s="10"/>
      <c r="MPZ173" s="10"/>
      <c r="MQA173" s="10"/>
      <c r="MQB173" s="10"/>
      <c r="MQC173" s="10"/>
      <c r="MQD173" s="10"/>
      <c r="MQE173" s="10"/>
      <c r="MQF173" s="10"/>
      <c r="MQG173" s="10"/>
      <c r="MQH173" s="10"/>
      <c r="MQI173" s="10"/>
      <c r="MQJ173" s="10"/>
      <c r="MQK173" s="10"/>
      <c r="MQL173" s="10"/>
      <c r="MQM173" s="10"/>
      <c r="MQN173" s="10"/>
      <c r="MQO173" s="10"/>
      <c r="MQP173" s="10"/>
      <c r="MQQ173" s="10"/>
      <c r="MQR173" s="10"/>
      <c r="MQS173" s="10"/>
      <c r="MQT173" s="10"/>
      <c r="MQU173" s="10"/>
      <c r="MQV173" s="10"/>
      <c r="MQW173" s="10"/>
      <c r="MQX173" s="10"/>
      <c r="MQY173" s="10"/>
      <c r="MQZ173" s="10"/>
      <c r="MRA173" s="10"/>
      <c r="MRB173" s="10"/>
      <c r="MRC173" s="10"/>
      <c r="MRD173" s="10"/>
      <c r="MRE173" s="10"/>
      <c r="MRF173" s="10"/>
      <c r="MRG173" s="10"/>
      <c r="MRH173" s="10"/>
      <c r="MRI173" s="10"/>
      <c r="MRJ173" s="10"/>
      <c r="MRK173" s="10"/>
      <c r="MRL173" s="10"/>
      <c r="MRM173" s="10"/>
      <c r="MRN173" s="10"/>
      <c r="MRO173" s="10"/>
      <c r="MRP173" s="10"/>
      <c r="MRQ173" s="10"/>
      <c r="MRR173" s="10"/>
      <c r="MRS173" s="10"/>
      <c r="MRT173" s="10"/>
      <c r="MRU173" s="10"/>
      <c r="MRV173" s="10"/>
      <c r="MRW173" s="10"/>
      <c r="MRX173" s="10"/>
      <c r="MRY173" s="10"/>
      <c r="MRZ173" s="10"/>
      <c r="MSA173" s="10"/>
      <c r="MSB173" s="10"/>
      <c r="MSC173" s="10"/>
      <c r="MSD173" s="10"/>
      <c r="MSE173" s="10"/>
      <c r="MSF173" s="10"/>
      <c r="MSG173" s="10"/>
      <c r="MSH173" s="10"/>
      <c r="MSI173" s="10"/>
      <c r="MSJ173" s="10"/>
      <c r="MSK173" s="10"/>
      <c r="MSL173" s="10"/>
      <c r="MSM173" s="10"/>
      <c r="MSN173" s="10"/>
      <c r="MSO173" s="10"/>
      <c r="MSP173" s="10"/>
      <c r="MSQ173" s="10"/>
      <c r="MSR173" s="10"/>
      <c r="MSS173" s="10"/>
      <c r="MST173" s="10"/>
      <c r="MSU173" s="10"/>
      <c r="MSV173" s="10"/>
      <c r="MSW173" s="10"/>
      <c r="MSX173" s="10"/>
      <c r="MSY173" s="10"/>
      <c r="MSZ173" s="10"/>
      <c r="MTA173" s="10"/>
      <c r="MTB173" s="10"/>
      <c r="MTC173" s="10"/>
      <c r="MTD173" s="10"/>
      <c r="MTE173" s="10"/>
      <c r="MTF173" s="10"/>
      <c r="MTG173" s="10"/>
      <c r="MTH173" s="10"/>
      <c r="MTI173" s="10"/>
      <c r="MTJ173" s="10"/>
      <c r="MTK173" s="10"/>
      <c r="MTL173" s="10"/>
      <c r="MTM173" s="10"/>
      <c r="MTN173" s="10"/>
      <c r="MTO173" s="10"/>
      <c r="MTP173" s="10"/>
      <c r="MTQ173" s="10"/>
      <c r="MTR173" s="10"/>
      <c r="MTS173" s="10"/>
      <c r="MTT173" s="10"/>
      <c r="MTU173" s="10"/>
      <c r="MTV173" s="10"/>
      <c r="MTW173" s="10"/>
      <c r="MTX173" s="10"/>
      <c r="MTY173" s="10"/>
      <c r="MTZ173" s="10"/>
      <c r="MUA173" s="10"/>
      <c r="MUB173" s="10"/>
      <c r="MUC173" s="10"/>
      <c r="MUD173" s="10"/>
      <c r="MUE173" s="10"/>
      <c r="MUF173" s="10"/>
      <c r="MUG173" s="10"/>
      <c r="MUH173" s="10"/>
      <c r="MUI173" s="10"/>
      <c r="MUJ173" s="10"/>
      <c r="MUK173" s="10"/>
      <c r="MUL173" s="10"/>
      <c r="MUM173" s="10"/>
      <c r="MUN173" s="10"/>
      <c r="MUO173" s="10"/>
      <c r="MUP173" s="10"/>
      <c r="MUQ173" s="10"/>
      <c r="MUR173" s="10"/>
      <c r="MUS173" s="10"/>
      <c r="MUT173" s="10"/>
      <c r="MUU173" s="10"/>
      <c r="MUV173" s="10"/>
      <c r="MUW173" s="10"/>
      <c r="MUX173" s="10"/>
      <c r="MUY173" s="10"/>
      <c r="MUZ173" s="10"/>
      <c r="MVA173" s="10"/>
      <c r="MVB173" s="10"/>
      <c r="MVC173" s="10"/>
      <c r="MVD173" s="10"/>
      <c r="MVE173" s="10"/>
      <c r="MVF173" s="10"/>
      <c r="MVG173" s="10"/>
      <c r="MVH173" s="10"/>
      <c r="MVI173" s="10"/>
      <c r="MVJ173" s="10"/>
      <c r="MVK173" s="10"/>
      <c r="MVL173" s="10"/>
      <c r="MVM173" s="10"/>
      <c r="MVN173" s="10"/>
      <c r="MVO173" s="10"/>
      <c r="MVP173" s="10"/>
      <c r="MVQ173" s="10"/>
      <c r="MVR173" s="10"/>
      <c r="MVS173" s="10"/>
      <c r="MVT173" s="10"/>
      <c r="MVU173" s="10"/>
      <c r="MVV173" s="10"/>
      <c r="MVW173" s="10"/>
      <c r="MVX173" s="10"/>
      <c r="MVY173" s="10"/>
      <c r="MVZ173" s="10"/>
      <c r="MWA173" s="10"/>
      <c r="MWB173" s="10"/>
      <c r="MWC173" s="10"/>
      <c r="MWD173" s="10"/>
      <c r="MWE173" s="10"/>
      <c r="MWF173" s="10"/>
      <c r="MWG173" s="10"/>
      <c r="MWH173" s="10"/>
      <c r="MWI173" s="10"/>
      <c r="MWJ173" s="10"/>
      <c r="MWK173" s="10"/>
      <c r="MWL173" s="10"/>
      <c r="MWM173" s="10"/>
      <c r="MWN173" s="10"/>
      <c r="MWO173" s="10"/>
      <c r="MWP173" s="10"/>
      <c r="MWQ173" s="10"/>
      <c r="MWR173" s="10"/>
      <c r="MWS173" s="10"/>
      <c r="MWT173" s="10"/>
      <c r="MWU173" s="10"/>
      <c r="MWV173" s="10"/>
      <c r="MWW173" s="10"/>
      <c r="MWX173" s="10"/>
      <c r="MWY173" s="10"/>
      <c r="MWZ173" s="10"/>
      <c r="MXA173" s="10"/>
      <c r="MXB173" s="10"/>
      <c r="MXC173" s="10"/>
      <c r="MXD173" s="10"/>
      <c r="MXE173" s="10"/>
      <c r="MXF173" s="10"/>
      <c r="MXG173" s="10"/>
      <c r="MXH173" s="10"/>
      <c r="MXI173" s="10"/>
      <c r="MXJ173" s="10"/>
      <c r="MXK173" s="10"/>
      <c r="MXL173" s="10"/>
      <c r="MXM173" s="10"/>
      <c r="MXN173" s="10"/>
      <c r="MXO173" s="10"/>
      <c r="MXP173" s="10"/>
      <c r="MXQ173" s="10"/>
      <c r="MXR173" s="10"/>
      <c r="MXS173" s="10"/>
      <c r="MXT173" s="10"/>
      <c r="MXU173" s="10"/>
      <c r="MXV173" s="10"/>
      <c r="MXW173" s="10"/>
      <c r="MXX173" s="10"/>
      <c r="MXY173" s="10"/>
      <c r="MXZ173" s="10"/>
      <c r="MYA173" s="10"/>
      <c r="MYB173" s="10"/>
      <c r="MYC173" s="10"/>
      <c r="MYD173" s="10"/>
      <c r="MYE173" s="10"/>
      <c r="MYF173" s="10"/>
      <c r="MYG173" s="10"/>
      <c r="MYH173" s="10"/>
      <c r="MYI173" s="10"/>
      <c r="MYJ173" s="10"/>
      <c r="MYK173" s="10"/>
      <c r="MYL173" s="10"/>
      <c r="MYM173" s="10"/>
      <c r="MYN173" s="10"/>
      <c r="MYO173" s="10"/>
      <c r="MYP173" s="10"/>
      <c r="MYQ173" s="10"/>
      <c r="MYR173" s="10"/>
      <c r="MYS173" s="10"/>
      <c r="MYT173" s="10"/>
      <c r="MYU173" s="10"/>
      <c r="MYV173" s="10"/>
      <c r="MYW173" s="10"/>
      <c r="MYX173" s="10"/>
      <c r="MYY173" s="10"/>
      <c r="MYZ173" s="10"/>
      <c r="MZA173" s="10"/>
      <c r="MZB173" s="10"/>
      <c r="MZC173" s="10"/>
      <c r="MZD173" s="10"/>
      <c r="MZE173" s="10"/>
      <c r="MZF173" s="10"/>
      <c r="MZG173" s="10"/>
      <c r="MZH173" s="10"/>
      <c r="MZI173" s="10"/>
      <c r="MZJ173" s="10"/>
      <c r="MZK173" s="10"/>
      <c r="MZL173" s="10"/>
      <c r="MZM173" s="10"/>
      <c r="MZN173" s="10"/>
      <c r="MZO173" s="10"/>
      <c r="MZP173" s="10"/>
      <c r="MZQ173" s="10"/>
      <c r="MZR173" s="10"/>
      <c r="MZS173" s="10"/>
      <c r="MZT173" s="10"/>
      <c r="MZU173" s="10"/>
      <c r="MZV173" s="10"/>
      <c r="MZW173" s="10"/>
      <c r="MZX173" s="10"/>
      <c r="MZY173" s="10"/>
      <c r="MZZ173" s="10"/>
      <c r="NAA173" s="10"/>
      <c r="NAB173" s="10"/>
      <c r="NAC173" s="10"/>
      <c r="NAD173" s="10"/>
      <c r="NAE173" s="10"/>
      <c r="NAF173" s="10"/>
      <c r="NAG173" s="10"/>
      <c r="NAH173" s="10"/>
      <c r="NAI173" s="10"/>
      <c r="NAJ173" s="10"/>
      <c r="NAK173" s="10"/>
      <c r="NAL173" s="10"/>
      <c r="NAM173" s="10"/>
      <c r="NAN173" s="10"/>
      <c r="NAO173" s="10"/>
      <c r="NAP173" s="10"/>
      <c r="NAQ173" s="10"/>
      <c r="NAR173" s="10"/>
      <c r="NAS173" s="10"/>
      <c r="NAT173" s="10"/>
      <c r="NAU173" s="10"/>
      <c r="NAV173" s="10"/>
      <c r="NAW173" s="10"/>
      <c r="NAX173" s="10"/>
      <c r="NAY173" s="10"/>
      <c r="NAZ173" s="10"/>
      <c r="NBA173" s="10"/>
      <c r="NBB173" s="10"/>
      <c r="NBC173" s="10"/>
      <c r="NBD173" s="10"/>
      <c r="NBE173" s="10"/>
      <c r="NBF173" s="10"/>
      <c r="NBG173" s="10"/>
      <c r="NBH173" s="10"/>
      <c r="NBI173" s="10"/>
      <c r="NBJ173" s="10"/>
      <c r="NBK173" s="10"/>
      <c r="NBL173" s="10"/>
      <c r="NBM173" s="10"/>
      <c r="NBN173" s="10"/>
      <c r="NBO173" s="10"/>
      <c r="NBP173" s="10"/>
      <c r="NBQ173" s="10"/>
      <c r="NBR173" s="10"/>
      <c r="NBS173" s="10"/>
      <c r="NBT173" s="10"/>
      <c r="NBU173" s="10"/>
      <c r="NBV173" s="10"/>
      <c r="NBW173" s="10"/>
      <c r="NBX173" s="10"/>
      <c r="NBY173" s="10"/>
      <c r="NBZ173" s="10"/>
      <c r="NCA173" s="10"/>
      <c r="NCB173" s="10"/>
      <c r="NCC173" s="10"/>
      <c r="NCD173" s="10"/>
      <c r="NCE173" s="10"/>
      <c r="NCF173" s="10"/>
      <c r="NCG173" s="10"/>
      <c r="NCH173" s="10"/>
      <c r="NCI173" s="10"/>
      <c r="NCJ173" s="10"/>
      <c r="NCK173" s="10"/>
      <c r="NCL173" s="10"/>
      <c r="NCM173" s="10"/>
      <c r="NCN173" s="10"/>
      <c r="NCO173" s="10"/>
      <c r="NCP173" s="10"/>
      <c r="NCQ173" s="10"/>
      <c r="NCR173" s="10"/>
      <c r="NCS173" s="10"/>
      <c r="NCT173" s="10"/>
      <c r="NCU173" s="10"/>
      <c r="NCV173" s="10"/>
      <c r="NCW173" s="10"/>
      <c r="NCX173" s="10"/>
      <c r="NCY173" s="10"/>
      <c r="NCZ173" s="10"/>
      <c r="NDA173" s="10"/>
      <c r="NDB173" s="10"/>
      <c r="NDC173" s="10"/>
      <c r="NDD173" s="10"/>
      <c r="NDE173" s="10"/>
      <c r="NDF173" s="10"/>
      <c r="NDG173" s="10"/>
      <c r="NDH173" s="10"/>
      <c r="NDI173" s="10"/>
      <c r="NDJ173" s="10"/>
      <c r="NDK173" s="10"/>
      <c r="NDL173" s="10"/>
      <c r="NDM173" s="10"/>
      <c r="NDN173" s="10"/>
      <c r="NDO173" s="10"/>
      <c r="NDP173" s="10"/>
      <c r="NDQ173" s="10"/>
      <c r="NDR173" s="10"/>
      <c r="NDS173" s="10"/>
      <c r="NDT173" s="10"/>
      <c r="NDU173" s="10"/>
      <c r="NDV173" s="10"/>
      <c r="NDW173" s="10"/>
      <c r="NDX173" s="10"/>
      <c r="NDY173" s="10"/>
      <c r="NDZ173" s="10"/>
      <c r="NEA173" s="10"/>
      <c r="NEB173" s="10"/>
      <c r="NEC173" s="10"/>
      <c r="NED173" s="10"/>
      <c r="NEE173" s="10"/>
      <c r="NEF173" s="10"/>
      <c r="NEG173" s="10"/>
      <c r="NEH173" s="10"/>
      <c r="NEI173" s="10"/>
      <c r="NEJ173" s="10"/>
      <c r="NEK173" s="10"/>
      <c r="NEL173" s="10"/>
      <c r="NEM173" s="10"/>
      <c r="NEN173" s="10"/>
      <c r="NEO173" s="10"/>
      <c r="NEP173" s="10"/>
      <c r="NEQ173" s="10"/>
      <c r="NER173" s="10"/>
      <c r="NES173" s="10"/>
      <c r="NET173" s="10"/>
      <c r="NEU173" s="10"/>
      <c r="NEV173" s="10"/>
      <c r="NEW173" s="10"/>
      <c r="NEX173" s="10"/>
      <c r="NEY173" s="10"/>
      <c r="NEZ173" s="10"/>
      <c r="NFA173" s="10"/>
      <c r="NFB173" s="10"/>
      <c r="NFC173" s="10"/>
      <c r="NFD173" s="10"/>
      <c r="NFE173" s="10"/>
      <c r="NFF173" s="10"/>
      <c r="NFG173" s="10"/>
      <c r="NFH173" s="10"/>
      <c r="NFI173" s="10"/>
      <c r="NFJ173" s="10"/>
      <c r="NFK173" s="10"/>
      <c r="NFL173" s="10"/>
      <c r="NFM173" s="10"/>
      <c r="NFN173" s="10"/>
      <c r="NFO173" s="10"/>
      <c r="NFP173" s="10"/>
      <c r="NFQ173" s="10"/>
      <c r="NFR173" s="10"/>
      <c r="NFS173" s="10"/>
      <c r="NFT173" s="10"/>
      <c r="NFU173" s="10"/>
      <c r="NFV173" s="10"/>
      <c r="NFW173" s="10"/>
      <c r="NFX173" s="10"/>
      <c r="NFY173" s="10"/>
      <c r="NFZ173" s="10"/>
      <c r="NGA173" s="10"/>
      <c r="NGB173" s="10"/>
      <c r="NGC173" s="10"/>
      <c r="NGD173" s="10"/>
      <c r="NGE173" s="10"/>
      <c r="NGF173" s="10"/>
      <c r="NGG173" s="10"/>
      <c r="NGH173" s="10"/>
      <c r="NGI173" s="10"/>
      <c r="NGJ173" s="10"/>
      <c r="NGK173" s="10"/>
      <c r="NGL173" s="10"/>
      <c r="NGM173" s="10"/>
      <c r="NGN173" s="10"/>
      <c r="NGO173" s="10"/>
      <c r="NGP173" s="10"/>
      <c r="NGQ173" s="10"/>
      <c r="NGR173" s="10"/>
      <c r="NGS173" s="10"/>
      <c r="NGT173" s="10"/>
      <c r="NGU173" s="10"/>
      <c r="NGV173" s="10"/>
      <c r="NGW173" s="10"/>
      <c r="NGX173" s="10"/>
      <c r="NGY173" s="10"/>
      <c r="NGZ173" s="10"/>
      <c r="NHA173" s="10"/>
      <c r="NHB173" s="10"/>
      <c r="NHC173" s="10"/>
      <c r="NHD173" s="10"/>
      <c r="NHE173" s="10"/>
      <c r="NHF173" s="10"/>
      <c r="NHG173" s="10"/>
      <c r="NHH173" s="10"/>
      <c r="NHI173" s="10"/>
      <c r="NHJ173" s="10"/>
      <c r="NHK173" s="10"/>
      <c r="NHL173" s="10"/>
      <c r="NHM173" s="10"/>
      <c r="NHN173" s="10"/>
      <c r="NHO173" s="10"/>
      <c r="NHP173" s="10"/>
      <c r="NHQ173" s="10"/>
      <c r="NHR173" s="10"/>
      <c r="NHS173" s="10"/>
      <c r="NHT173" s="10"/>
      <c r="NHU173" s="10"/>
      <c r="NHV173" s="10"/>
      <c r="NHW173" s="10"/>
      <c r="NHX173" s="10"/>
      <c r="NHY173" s="10"/>
      <c r="NHZ173" s="10"/>
      <c r="NIA173" s="10"/>
      <c r="NIB173" s="10"/>
      <c r="NIC173" s="10"/>
      <c r="NID173" s="10"/>
      <c r="NIE173" s="10"/>
      <c r="NIF173" s="10"/>
      <c r="NIG173" s="10"/>
      <c r="NIH173" s="10"/>
      <c r="NII173" s="10"/>
      <c r="NIJ173" s="10"/>
      <c r="NIK173" s="10"/>
      <c r="NIL173" s="10"/>
      <c r="NIM173" s="10"/>
      <c r="NIN173" s="10"/>
      <c r="NIO173" s="10"/>
      <c r="NIP173" s="10"/>
      <c r="NIQ173" s="10"/>
      <c r="NIR173" s="10"/>
      <c r="NIS173" s="10"/>
      <c r="NIT173" s="10"/>
      <c r="NIU173" s="10"/>
      <c r="NIV173" s="10"/>
      <c r="NIW173" s="10"/>
      <c r="NIX173" s="10"/>
      <c r="NIY173" s="10"/>
      <c r="NIZ173" s="10"/>
      <c r="NJA173" s="10"/>
      <c r="NJB173" s="10"/>
      <c r="NJC173" s="10"/>
      <c r="NJD173" s="10"/>
      <c r="NJE173" s="10"/>
      <c r="NJF173" s="10"/>
      <c r="NJG173" s="10"/>
      <c r="NJH173" s="10"/>
      <c r="NJI173" s="10"/>
      <c r="NJJ173" s="10"/>
      <c r="NJK173" s="10"/>
      <c r="NJL173" s="10"/>
      <c r="NJM173" s="10"/>
      <c r="NJN173" s="10"/>
      <c r="NJO173" s="10"/>
      <c r="NJP173" s="10"/>
      <c r="NJQ173" s="10"/>
      <c r="NJR173" s="10"/>
      <c r="NJS173" s="10"/>
      <c r="NJT173" s="10"/>
      <c r="NJU173" s="10"/>
      <c r="NJV173" s="10"/>
      <c r="NJW173" s="10"/>
      <c r="NJX173" s="10"/>
      <c r="NJY173" s="10"/>
      <c r="NJZ173" s="10"/>
      <c r="NKA173" s="10"/>
      <c r="NKB173" s="10"/>
      <c r="NKC173" s="10"/>
      <c r="NKD173" s="10"/>
      <c r="NKE173" s="10"/>
      <c r="NKF173" s="10"/>
      <c r="NKG173" s="10"/>
      <c r="NKH173" s="10"/>
      <c r="NKI173" s="10"/>
      <c r="NKJ173" s="10"/>
      <c r="NKK173" s="10"/>
      <c r="NKL173" s="10"/>
      <c r="NKM173" s="10"/>
      <c r="NKN173" s="10"/>
      <c r="NKO173" s="10"/>
      <c r="NKP173" s="10"/>
      <c r="NKQ173" s="10"/>
      <c r="NKR173" s="10"/>
      <c r="NKS173" s="10"/>
      <c r="NKT173" s="10"/>
      <c r="NKU173" s="10"/>
      <c r="NKV173" s="10"/>
      <c r="NKW173" s="10"/>
      <c r="NKX173" s="10"/>
      <c r="NKY173" s="10"/>
      <c r="NKZ173" s="10"/>
      <c r="NLA173" s="10"/>
      <c r="NLB173" s="10"/>
      <c r="NLC173" s="10"/>
      <c r="NLD173" s="10"/>
      <c r="NLE173" s="10"/>
      <c r="NLF173" s="10"/>
      <c r="NLG173" s="10"/>
      <c r="NLH173" s="10"/>
      <c r="NLI173" s="10"/>
      <c r="NLJ173" s="10"/>
      <c r="NLK173" s="10"/>
      <c r="NLL173" s="10"/>
      <c r="NLM173" s="10"/>
      <c r="NLN173" s="10"/>
      <c r="NLO173" s="10"/>
      <c r="NLP173" s="10"/>
      <c r="NLQ173" s="10"/>
      <c r="NLR173" s="10"/>
      <c r="NLS173" s="10"/>
      <c r="NLT173" s="10"/>
      <c r="NLU173" s="10"/>
      <c r="NLV173" s="10"/>
      <c r="NLW173" s="10"/>
      <c r="NLX173" s="10"/>
      <c r="NLY173" s="10"/>
      <c r="NLZ173" s="10"/>
      <c r="NMA173" s="10"/>
      <c r="NMB173" s="10"/>
      <c r="NMC173" s="10"/>
      <c r="NMD173" s="10"/>
      <c r="NME173" s="10"/>
      <c r="NMF173" s="10"/>
      <c r="NMG173" s="10"/>
      <c r="NMH173" s="10"/>
      <c r="NMI173" s="10"/>
      <c r="NMJ173" s="10"/>
      <c r="NMK173" s="10"/>
      <c r="NML173" s="10"/>
      <c r="NMM173" s="10"/>
      <c r="NMN173" s="10"/>
      <c r="NMO173" s="10"/>
      <c r="NMP173" s="10"/>
      <c r="NMQ173" s="10"/>
      <c r="NMR173" s="10"/>
      <c r="NMS173" s="10"/>
      <c r="NMT173" s="10"/>
      <c r="NMU173" s="10"/>
      <c r="NMV173" s="10"/>
      <c r="NMW173" s="10"/>
      <c r="NMX173" s="10"/>
      <c r="NMY173" s="10"/>
      <c r="NMZ173" s="10"/>
      <c r="NNA173" s="10"/>
      <c r="NNB173" s="10"/>
      <c r="NNC173" s="10"/>
      <c r="NND173" s="10"/>
      <c r="NNE173" s="10"/>
      <c r="NNF173" s="10"/>
      <c r="NNG173" s="10"/>
      <c r="NNH173" s="10"/>
      <c r="NNI173" s="10"/>
      <c r="NNJ173" s="10"/>
      <c r="NNK173" s="10"/>
      <c r="NNL173" s="10"/>
      <c r="NNM173" s="10"/>
      <c r="NNN173" s="10"/>
      <c r="NNO173" s="10"/>
      <c r="NNP173" s="10"/>
      <c r="NNQ173" s="10"/>
      <c r="NNR173" s="10"/>
      <c r="NNS173" s="10"/>
      <c r="NNT173" s="10"/>
      <c r="NNU173" s="10"/>
      <c r="NNV173" s="10"/>
      <c r="NNW173" s="10"/>
      <c r="NNX173" s="10"/>
      <c r="NNY173" s="10"/>
      <c r="NNZ173" s="10"/>
      <c r="NOA173" s="10"/>
      <c r="NOB173" s="10"/>
      <c r="NOC173" s="10"/>
      <c r="NOD173" s="10"/>
      <c r="NOE173" s="10"/>
      <c r="NOF173" s="10"/>
      <c r="NOG173" s="10"/>
      <c r="NOH173" s="10"/>
      <c r="NOI173" s="10"/>
      <c r="NOJ173" s="10"/>
      <c r="NOK173" s="10"/>
      <c r="NOL173" s="10"/>
      <c r="NOM173" s="10"/>
      <c r="NON173" s="10"/>
      <c r="NOO173" s="10"/>
      <c r="NOP173" s="10"/>
      <c r="NOQ173" s="10"/>
      <c r="NOR173" s="10"/>
      <c r="NOS173" s="10"/>
      <c r="NOT173" s="10"/>
      <c r="NOU173" s="10"/>
      <c r="NOV173" s="10"/>
      <c r="NOW173" s="10"/>
      <c r="NOX173" s="10"/>
      <c r="NOY173" s="10"/>
      <c r="NOZ173" s="10"/>
      <c r="NPA173" s="10"/>
      <c r="NPB173" s="10"/>
      <c r="NPC173" s="10"/>
      <c r="NPD173" s="10"/>
      <c r="NPE173" s="10"/>
      <c r="NPF173" s="10"/>
      <c r="NPG173" s="10"/>
      <c r="NPH173" s="10"/>
      <c r="NPI173" s="10"/>
      <c r="NPJ173" s="10"/>
      <c r="NPK173" s="10"/>
      <c r="NPL173" s="10"/>
      <c r="NPM173" s="10"/>
      <c r="NPN173" s="10"/>
      <c r="NPO173" s="10"/>
      <c r="NPP173" s="10"/>
      <c r="NPQ173" s="10"/>
      <c r="NPR173" s="10"/>
      <c r="NPS173" s="10"/>
      <c r="NPT173" s="10"/>
      <c r="NPU173" s="10"/>
      <c r="NPV173" s="10"/>
      <c r="NPW173" s="10"/>
      <c r="NPX173" s="10"/>
      <c r="NPY173" s="10"/>
      <c r="NPZ173" s="10"/>
      <c r="NQA173" s="10"/>
      <c r="NQB173" s="10"/>
      <c r="NQC173" s="10"/>
      <c r="NQD173" s="10"/>
      <c r="NQE173" s="10"/>
      <c r="NQF173" s="10"/>
      <c r="NQG173" s="10"/>
      <c r="NQH173" s="10"/>
      <c r="NQI173" s="10"/>
      <c r="NQJ173" s="10"/>
      <c r="NQK173" s="10"/>
      <c r="NQL173" s="10"/>
      <c r="NQM173" s="10"/>
      <c r="NQN173" s="10"/>
      <c r="NQO173" s="10"/>
      <c r="NQP173" s="10"/>
      <c r="NQQ173" s="10"/>
      <c r="NQR173" s="10"/>
      <c r="NQS173" s="10"/>
      <c r="NQT173" s="10"/>
      <c r="NQU173" s="10"/>
      <c r="NQV173" s="10"/>
      <c r="NQW173" s="10"/>
      <c r="NQX173" s="10"/>
      <c r="NQY173" s="10"/>
      <c r="NQZ173" s="10"/>
      <c r="NRA173" s="10"/>
      <c r="NRB173" s="10"/>
      <c r="NRC173" s="10"/>
      <c r="NRD173" s="10"/>
      <c r="NRE173" s="10"/>
      <c r="NRF173" s="10"/>
      <c r="NRG173" s="10"/>
      <c r="NRH173" s="10"/>
      <c r="NRI173" s="10"/>
      <c r="NRJ173" s="10"/>
      <c r="NRK173" s="10"/>
      <c r="NRL173" s="10"/>
      <c r="NRM173" s="10"/>
      <c r="NRN173" s="10"/>
      <c r="NRO173" s="10"/>
      <c r="NRP173" s="10"/>
      <c r="NRQ173" s="10"/>
      <c r="NRR173" s="10"/>
      <c r="NRS173" s="10"/>
      <c r="NRT173" s="10"/>
      <c r="NRU173" s="10"/>
      <c r="NRV173" s="10"/>
      <c r="NRW173" s="10"/>
      <c r="NRX173" s="10"/>
      <c r="NRY173" s="10"/>
      <c r="NRZ173" s="10"/>
      <c r="NSA173" s="10"/>
      <c r="NSB173" s="10"/>
      <c r="NSC173" s="10"/>
      <c r="NSD173" s="10"/>
      <c r="NSE173" s="10"/>
      <c r="NSF173" s="10"/>
      <c r="NSG173" s="10"/>
      <c r="NSH173" s="10"/>
      <c r="NSI173" s="10"/>
      <c r="NSJ173" s="10"/>
      <c r="NSK173" s="10"/>
      <c r="NSL173" s="10"/>
      <c r="NSM173" s="10"/>
      <c r="NSN173" s="10"/>
      <c r="NSO173" s="10"/>
      <c r="NSP173" s="10"/>
      <c r="NSQ173" s="10"/>
      <c r="NSR173" s="10"/>
      <c r="NSS173" s="10"/>
      <c r="NST173" s="10"/>
      <c r="NSU173" s="10"/>
      <c r="NSV173" s="10"/>
      <c r="NSW173" s="10"/>
      <c r="NSX173" s="10"/>
      <c r="NSY173" s="10"/>
      <c r="NSZ173" s="10"/>
      <c r="NTA173" s="10"/>
      <c r="NTB173" s="10"/>
      <c r="NTC173" s="10"/>
      <c r="NTD173" s="10"/>
      <c r="NTE173" s="10"/>
      <c r="NTF173" s="10"/>
      <c r="NTG173" s="10"/>
      <c r="NTH173" s="10"/>
      <c r="NTI173" s="10"/>
      <c r="NTJ173" s="10"/>
      <c r="NTK173" s="10"/>
      <c r="NTL173" s="10"/>
      <c r="NTM173" s="10"/>
      <c r="NTN173" s="10"/>
      <c r="NTO173" s="10"/>
      <c r="NTP173" s="10"/>
      <c r="NTQ173" s="10"/>
      <c r="NTR173" s="10"/>
      <c r="NTS173" s="10"/>
      <c r="NTT173" s="10"/>
      <c r="NTU173" s="10"/>
      <c r="NTV173" s="10"/>
      <c r="NTW173" s="10"/>
      <c r="NTX173" s="10"/>
      <c r="NTY173" s="10"/>
      <c r="NTZ173" s="10"/>
      <c r="NUA173" s="10"/>
      <c r="NUB173" s="10"/>
      <c r="NUC173" s="10"/>
      <c r="NUD173" s="10"/>
      <c r="NUE173" s="10"/>
      <c r="NUF173" s="10"/>
      <c r="NUG173" s="10"/>
      <c r="NUH173" s="10"/>
      <c r="NUI173" s="10"/>
      <c r="NUJ173" s="10"/>
      <c r="NUK173" s="10"/>
      <c r="NUL173" s="10"/>
      <c r="NUM173" s="10"/>
      <c r="NUN173" s="10"/>
      <c r="NUO173" s="10"/>
      <c r="NUP173" s="10"/>
      <c r="NUQ173" s="10"/>
      <c r="NUR173" s="10"/>
      <c r="NUS173" s="10"/>
      <c r="NUT173" s="10"/>
      <c r="NUU173" s="10"/>
      <c r="NUV173" s="10"/>
      <c r="NUW173" s="10"/>
      <c r="NUX173" s="10"/>
      <c r="NUY173" s="10"/>
      <c r="NUZ173" s="10"/>
      <c r="NVA173" s="10"/>
      <c r="NVB173" s="10"/>
      <c r="NVC173" s="10"/>
      <c r="NVD173" s="10"/>
      <c r="NVE173" s="10"/>
      <c r="NVF173" s="10"/>
      <c r="NVG173" s="10"/>
      <c r="NVH173" s="10"/>
      <c r="NVI173" s="10"/>
      <c r="NVJ173" s="10"/>
      <c r="NVK173" s="10"/>
      <c r="NVL173" s="10"/>
      <c r="NVM173" s="10"/>
      <c r="NVN173" s="10"/>
      <c r="NVO173" s="10"/>
      <c r="NVP173" s="10"/>
      <c r="NVQ173" s="10"/>
      <c r="NVR173" s="10"/>
      <c r="NVS173" s="10"/>
      <c r="NVT173" s="10"/>
      <c r="NVU173" s="10"/>
      <c r="NVV173" s="10"/>
      <c r="NVW173" s="10"/>
      <c r="NVX173" s="10"/>
      <c r="NVY173" s="10"/>
      <c r="NVZ173" s="10"/>
      <c r="NWA173" s="10"/>
      <c r="NWB173" s="10"/>
      <c r="NWC173" s="10"/>
      <c r="NWD173" s="10"/>
      <c r="NWE173" s="10"/>
      <c r="NWF173" s="10"/>
      <c r="NWG173" s="10"/>
      <c r="NWH173" s="10"/>
      <c r="NWI173" s="10"/>
      <c r="NWJ173" s="10"/>
      <c r="NWK173" s="10"/>
      <c r="NWL173" s="10"/>
      <c r="NWM173" s="10"/>
      <c r="NWN173" s="10"/>
      <c r="NWO173" s="10"/>
      <c r="NWP173" s="10"/>
      <c r="NWQ173" s="10"/>
      <c r="NWR173" s="10"/>
      <c r="NWS173" s="10"/>
      <c r="NWT173" s="10"/>
      <c r="NWU173" s="10"/>
      <c r="NWV173" s="10"/>
      <c r="NWW173" s="10"/>
      <c r="NWX173" s="10"/>
      <c r="NWY173" s="10"/>
      <c r="NWZ173" s="10"/>
      <c r="NXA173" s="10"/>
      <c r="NXB173" s="10"/>
      <c r="NXC173" s="10"/>
      <c r="NXD173" s="10"/>
      <c r="NXE173" s="10"/>
      <c r="NXF173" s="10"/>
      <c r="NXG173" s="10"/>
      <c r="NXH173" s="10"/>
      <c r="NXI173" s="10"/>
      <c r="NXJ173" s="10"/>
      <c r="NXK173" s="10"/>
      <c r="NXL173" s="10"/>
      <c r="NXM173" s="10"/>
      <c r="NXN173" s="10"/>
      <c r="NXO173" s="10"/>
      <c r="NXP173" s="10"/>
      <c r="NXQ173" s="10"/>
      <c r="NXR173" s="10"/>
      <c r="NXS173" s="10"/>
      <c r="NXT173" s="10"/>
      <c r="NXU173" s="10"/>
      <c r="NXV173" s="10"/>
      <c r="NXW173" s="10"/>
      <c r="NXX173" s="10"/>
      <c r="NXY173" s="10"/>
      <c r="NXZ173" s="10"/>
      <c r="NYA173" s="10"/>
      <c r="NYB173" s="10"/>
      <c r="NYC173" s="10"/>
      <c r="NYD173" s="10"/>
      <c r="NYE173" s="10"/>
      <c r="NYF173" s="10"/>
      <c r="NYG173" s="10"/>
      <c r="NYH173" s="10"/>
      <c r="NYI173" s="10"/>
      <c r="NYJ173" s="10"/>
      <c r="NYK173" s="10"/>
      <c r="NYL173" s="10"/>
      <c r="NYM173" s="10"/>
      <c r="NYN173" s="10"/>
      <c r="NYO173" s="10"/>
      <c r="NYP173" s="10"/>
      <c r="NYQ173" s="10"/>
      <c r="NYR173" s="10"/>
      <c r="NYS173" s="10"/>
      <c r="NYT173" s="10"/>
      <c r="NYU173" s="10"/>
      <c r="NYV173" s="10"/>
      <c r="NYW173" s="10"/>
      <c r="NYX173" s="10"/>
      <c r="NYY173" s="10"/>
      <c r="NYZ173" s="10"/>
      <c r="NZA173" s="10"/>
      <c r="NZB173" s="10"/>
      <c r="NZC173" s="10"/>
      <c r="NZD173" s="10"/>
      <c r="NZE173" s="10"/>
      <c r="NZF173" s="10"/>
      <c r="NZG173" s="10"/>
      <c r="NZH173" s="10"/>
      <c r="NZI173" s="10"/>
      <c r="NZJ173" s="10"/>
      <c r="NZK173" s="10"/>
      <c r="NZL173" s="10"/>
      <c r="NZM173" s="10"/>
      <c r="NZN173" s="10"/>
      <c r="NZO173" s="10"/>
      <c r="NZP173" s="10"/>
      <c r="NZQ173" s="10"/>
      <c r="NZR173" s="10"/>
      <c r="NZS173" s="10"/>
      <c r="NZT173" s="10"/>
      <c r="NZU173" s="10"/>
      <c r="NZV173" s="10"/>
      <c r="NZW173" s="10"/>
      <c r="NZX173" s="10"/>
      <c r="NZY173" s="10"/>
      <c r="NZZ173" s="10"/>
      <c r="OAA173" s="10"/>
      <c r="OAB173" s="10"/>
      <c r="OAC173" s="10"/>
      <c r="OAD173" s="10"/>
      <c r="OAE173" s="10"/>
      <c r="OAF173" s="10"/>
      <c r="OAG173" s="10"/>
      <c r="OAH173" s="10"/>
      <c r="OAI173" s="10"/>
      <c r="OAJ173" s="10"/>
      <c r="OAK173" s="10"/>
      <c r="OAL173" s="10"/>
      <c r="OAM173" s="10"/>
      <c r="OAN173" s="10"/>
      <c r="OAO173" s="10"/>
      <c r="OAP173" s="10"/>
      <c r="OAQ173" s="10"/>
      <c r="OAR173" s="10"/>
      <c r="OAS173" s="10"/>
      <c r="OAT173" s="10"/>
      <c r="OAU173" s="10"/>
      <c r="OAV173" s="10"/>
      <c r="OAW173" s="10"/>
      <c r="OAX173" s="10"/>
      <c r="OAY173" s="10"/>
      <c r="OAZ173" s="10"/>
      <c r="OBA173" s="10"/>
      <c r="OBB173" s="10"/>
      <c r="OBC173" s="10"/>
      <c r="OBD173" s="10"/>
      <c r="OBE173" s="10"/>
      <c r="OBF173" s="10"/>
      <c r="OBG173" s="10"/>
      <c r="OBH173" s="10"/>
      <c r="OBI173" s="10"/>
      <c r="OBJ173" s="10"/>
      <c r="OBK173" s="10"/>
      <c r="OBL173" s="10"/>
      <c r="OBM173" s="10"/>
      <c r="OBN173" s="10"/>
      <c r="OBO173" s="10"/>
      <c r="OBP173" s="10"/>
      <c r="OBQ173" s="10"/>
      <c r="OBR173" s="10"/>
      <c r="OBS173" s="10"/>
      <c r="OBT173" s="10"/>
      <c r="OBU173" s="10"/>
      <c r="OBV173" s="10"/>
      <c r="OBW173" s="10"/>
      <c r="OBX173" s="10"/>
      <c r="OBY173" s="10"/>
      <c r="OBZ173" s="10"/>
      <c r="OCA173" s="10"/>
      <c r="OCB173" s="10"/>
      <c r="OCC173" s="10"/>
      <c r="OCD173" s="10"/>
      <c r="OCE173" s="10"/>
      <c r="OCF173" s="10"/>
      <c r="OCG173" s="10"/>
      <c r="OCH173" s="10"/>
      <c r="OCI173" s="10"/>
      <c r="OCJ173" s="10"/>
      <c r="OCK173" s="10"/>
      <c r="OCL173" s="10"/>
      <c r="OCM173" s="10"/>
      <c r="OCN173" s="10"/>
      <c r="OCO173" s="10"/>
      <c r="OCP173" s="10"/>
      <c r="OCQ173" s="10"/>
      <c r="OCR173" s="10"/>
      <c r="OCS173" s="10"/>
      <c r="OCT173" s="10"/>
      <c r="OCU173" s="10"/>
      <c r="OCV173" s="10"/>
      <c r="OCW173" s="10"/>
      <c r="OCX173" s="10"/>
      <c r="OCY173" s="10"/>
      <c r="OCZ173" s="10"/>
      <c r="ODA173" s="10"/>
      <c r="ODB173" s="10"/>
      <c r="ODC173" s="10"/>
      <c r="ODD173" s="10"/>
      <c r="ODE173" s="10"/>
      <c r="ODF173" s="10"/>
      <c r="ODG173" s="10"/>
      <c r="ODH173" s="10"/>
      <c r="ODI173" s="10"/>
      <c r="ODJ173" s="10"/>
      <c r="ODK173" s="10"/>
      <c r="ODL173" s="10"/>
      <c r="ODM173" s="10"/>
      <c r="ODN173" s="10"/>
      <c r="ODO173" s="10"/>
      <c r="ODP173" s="10"/>
      <c r="ODQ173" s="10"/>
      <c r="ODR173" s="10"/>
      <c r="ODS173" s="10"/>
      <c r="ODT173" s="10"/>
      <c r="ODU173" s="10"/>
      <c r="ODV173" s="10"/>
      <c r="ODW173" s="10"/>
      <c r="ODX173" s="10"/>
      <c r="ODY173" s="10"/>
      <c r="ODZ173" s="10"/>
      <c r="OEA173" s="10"/>
      <c r="OEB173" s="10"/>
      <c r="OEC173" s="10"/>
      <c r="OED173" s="10"/>
      <c r="OEE173" s="10"/>
      <c r="OEF173" s="10"/>
      <c r="OEG173" s="10"/>
      <c r="OEH173" s="10"/>
      <c r="OEI173" s="10"/>
      <c r="OEJ173" s="10"/>
      <c r="OEK173" s="10"/>
      <c r="OEL173" s="10"/>
      <c r="OEM173" s="10"/>
      <c r="OEN173" s="10"/>
      <c r="OEO173" s="10"/>
      <c r="OEP173" s="10"/>
      <c r="OEQ173" s="10"/>
      <c r="OER173" s="10"/>
      <c r="OES173" s="10"/>
      <c r="OET173" s="10"/>
      <c r="OEU173" s="10"/>
      <c r="OEV173" s="10"/>
      <c r="OEW173" s="10"/>
      <c r="OEX173" s="10"/>
      <c r="OEY173" s="10"/>
      <c r="OEZ173" s="10"/>
      <c r="OFA173" s="10"/>
      <c r="OFB173" s="10"/>
      <c r="OFC173" s="10"/>
      <c r="OFD173" s="10"/>
      <c r="OFE173" s="10"/>
      <c r="OFF173" s="10"/>
      <c r="OFG173" s="10"/>
      <c r="OFH173" s="10"/>
      <c r="OFI173" s="10"/>
      <c r="OFJ173" s="10"/>
      <c r="OFK173" s="10"/>
      <c r="OFL173" s="10"/>
      <c r="OFM173" s="10"/>
      <c r="OFN173" s="10"/>
      <c r="OFO173" s="10"/>
      <c r="OFP173" s="10"/>
      <c r="OFQ173" s="10"/>
      <c r="OFR173" s="10"/>
      <c r="OFS173" s="10"/>
      <c r="OFT173" s="10"/>
      <c r="OFU173" s="10"/>
      <c r="OFV173" s="10"/>
      <c r="OFW173" s="10"/>
      <c r="OFX173" s="10"/>
      <c r="OFY173" s="10"/>
      <c r="OFZ173" s="10"/>
      <c r="OGA173" s="10"/>
      <c r="OGB173" s="10"/>
      <c r="OGC173" s="10"/>
      <c r="OGD173" s="10"/>
      <c r="OGE173" s="10"/>
      <c r="OGF173" s="10"/>
      <c r="OGG173" s="10"/>
      <c r="OGH173" s="10"/>
      <c r="OGI173" s="10"/>
      <c r="OGJ173" s="10"/>
      <c r="OGK173" s="10"/>
      <c r="OGL173" s="10"/>
      <c r="OGM173" s="10"/>
      <c r="OGN173" s="10"/>
      <c r="OGO173" s="10"/>
      <c r="OGP173" s="10"/>
      <c r="OGQ173" s="10"/>
      <c r="OGR173" s="10"/>
      <c r="OGS173" s="10"/>
      <c r="OGT173" s="10"/>
      <c r="OGU173" s="10"/>
      <c r="OGV173" s="10"/>
      <c r="OGW173" s="10"/>
      <c r="OGX173" s="10"/>
      <c r="OGY173" s="10"/>
      <c r="OGZ173" s="10"/>
      <c r="OHA173" s="10"/>
      <c r="OHB173" s="10"/>
      <c r="OHC173" s="10"/>
      <c r="OHD173" s="10"/>
      <c r="OHE173" s="10"/>
      <c r="OHF173" s="10"/>
      <c r="OHG173" s="10"/>
      <c r="OHH173" s="10"/>
      <c r="OHI173" s="10"/>
      <c r="OHJ173" s="10"/>
      <c r="OHK173" s="10"/>
      <c r="OHL173" s="10"/>
      <c r="OHM173" s="10"/>
      <c r="OHN173" s="10"/>
      <c r="OHO173" s="10"/>
      <c r="OHP173" s="10"/>
      <c r="OHQ173" s="10"/>
      <c r="OHR173" s="10"/>
      <c r="OHS173" s="10"/>
      <c r="OHT173" s="10"/>
      <c r="OHU173" s="10"/>
      <c r="OHV173" s="10"/>
      <c r="OHW173" s="10"/>
      <c r="OHX173" s="10"/>
      <c r="OHY173" s="10"/>
      <c r="OHZ173" s="10"/>
      <c r="OIA173" s="10"/>
      <c r="OIB173" s="10"/>
      <c r="OIC173" s="10"/>
      <c r="OID173" s="10"/>
      <c r="OIE173" s="10"/>
      <c r="OIF173" s="10"/>
      <c r="OIG173" s="10"/>
      <c r="OIH173" s="10"/>
      <c r="OII173" s="10"/>
      <c r="OIJ173" s="10"/>
      <c r="OIK173" s="10"/>
      <c r="OIL173" s="10"/>
      <c r="OIM173" s="10"/>
      <c r="OIN173" s="10"/>
      <c r="OIO173" s="10"/>
      <c r="OIP173" s="10"/>
      <c r="OIQ173" s="10"/>
      <c r="OIR173" s="10"/>
      <c r="OIS173" s="10"/>
      <c r="OIT173" s="10"/>
      <c r="OIU173" s="10"/>
      <c r="OIV173" s="10"/>
      <c r="OIW173" s="10"/>
      <c r="OIX173" s="10"/>
      <c r="OIY173" s="10"/>
      <c r="OIZ173" s="10"/>
      <c r="OJA173" s="10"/>
      <c r="OJB173" s="10"/>
      <c r="OJC173" s="10"/>
      <c r="OJD173" s="10"/>
      <c r="OJE173" s="10"/>
      <c r="OJF173" s="10"/>
      <c r="OJG173" s="10"/>
      <c r="OJH173" s="10"/>
      <c r="OJI173" s="10"/>
      <c r="OJJ173" s="10"/>
      <c r="OJK173" s="10"/>
      <c r="OJL173" s="10"/>
      <c r="OJM173" s="10"/>
      <c r="OJN173" s="10"/>
      <c r="OJO173" s="10"/>
      <c r="OJP173" s="10"/>
      <c r="OJQ173" s="10"/>
      <c r="OJR173" s="10"/>
      <c r="OJS173" s="10"/>
      <c r="OJT173" s="10"/>
      <c r="OJU173" s="10"/>
      <c r="OJV173" s="10"/>
      <c r="OJW173" s="10"/>
      <c r="OJX173" s="10"/>
      <c r="OJY173" s="10"/>
      <c r="OJZ173" s="10"/>
      <c r="OKA173" s="10"/>
      <c r="OKB173" s="10"/>
      <c r="OKC173" s="10"/>
      <c r="OKD173" s="10"/>
      <c r="OKE173" s="10"/>
      <c r="OKF173" s="10"/>
      <c r="OKG173" s="10"/>
      <c r="OKH173" s="10"/>
      <c r="OKI173" s="10"/>
      <c r="OKJ173" s="10"/>
      <c r="OKK173" s="10"/>
      <c r="OKL173" s="10"/>
      <c r="OKM173" s="10"/>
      <c r="OKN173" s="10"/>
      <c r="OKO173" s="10"/>
      <c r="OKP173" s="10"/>
      <c r="OKQ173" s="10"/>
      <c r="OKR173" s="10"/>
      <c r="OKS173" s="10"/>
      <c r="OKT173" s="10"/>
      <c r="OKU173" s="10"/>
      <c r="OKV173" s="10"/>
      <c r="OKW173" s="10"/>
      <c r="OKX173" s="10"/>
      <c r="OKY173" s="10"/>
      <c r="OKZ173" s="10"/>
      <c r="OLA173" s="10"/>
      <c r="OLB173" s="10"/>
      <c r="OLC173" s="10"/>
      <c r="OLD173" s="10"/>
      <c r="OLE173" s="10"/>
      <c r="OLF173" s="10"/>
      <c r="OLG173" s="10"/>
      <c r="OLH173" s="10"/>
      <c r="OLI173" s="10"/>
      <c r="OLJ173" s="10"/>
      <c r="OLK173" s="10"/>
      <c r="OLL173" s="10"/>
      <c r="OLM173" s="10"/>
      <c r="OLN173" s="10"/>
      <c r="OLO173" s="10"/>
      <c r="OLP173" s="10"/>
      <c r="OLQ173" s="10"/>
      <c r="OLR173" s="10"/>
      <c r="OLS173" s="10"/>
      <c r="OLT173" s="10"/>
      <c r="OLU173" s="10"/>
      <c r="OLV173" s="10"/>
      <c r="OLW173" s="10"/>
      <c r="OLX173" s="10"/>
      <c r="OLY173" s="10"/>
      <c r="OLZ173" s="10"/>
      <c r="OMA173" s="10"/>
      <c r="OMB173" s="10"/>
      <c r="OMC173" s="10"/>
      <c r="OMD173" s="10"/>
      <c r="OME173" s="10"/>
      <c r="OMF173" s="10"/>
      <c r="OMG173" s="10"/>
      <c r="OMH173" s="10"/>
      <c r="OMI173" s="10"/>
      <c r="OMJ173" s="10"/>
      <c r="OMK173" s="10"/>
      <c r="OML173" s="10"/>
      <c r="OMM173" s="10"/>
      <c r="OMN173" s="10"/>
      <c r="OMO173" s="10"/>
      <c r="OMP173" s="10"/>
      <c r="OMQ173" s="10"/>
      <c r="OMR173" s="10"/>
      <c r="OMS173" s="10"/>
      <c r="OMT173" s="10"/>
      <c r="OMU173" s="10"/>
      <c r="OMV173" s="10"/>
      <c r="OMW173" s="10"/>
      <c r="OMX173" s="10"/>
      <c r="OMY173" s="10"/>
      <c r="OMZ173" s="10"/>
      <c r="ONA173" s="10"/>
      <c r="ONB173" s="10"/>
      <c r="ONC173" s="10"/>
      <c r="OND173" s="10"/>
      <c r="ONE173" s="10"/>
      <c r="ONF173" s="10"/>
      <c r="ONG173" s="10"/>
      <c r="ONH173" s="10"/>
      <c r="ONI173" s="10"/>
      <c r="ONJ173" s="10"/>
      <c r="ONK173" s="10"/>
      <c r="ONL173" s="10"/>
      <c r="ONM173" s="10"/>
      <c r="ONN173" s="10"/>
      <c r="ONO173" s="10"/>
      <c r="ONP173" s="10"/>
      <c r="ONQ173" s="10"/>
      <c r="ONR173" s="10"/>
      <c r="ONS173" s="10"/>
      <c r="ONT173" s="10"/>
      <c r="ONU173" s="10"/>
      <c r="ONV173" s="10"/>
      <c r="ONW173" s="10"/>
      <c r="ONX173" s="10"/>
      <c r="ONY173" s="10"/>
      <c r="ONZ173" s="10"/>
      <c r="OOA173" s="10"/>
      <c r="OOB173" s="10"/>
      <c r="OOC173" s="10"/>
      <c r="OOD173" s="10"/>
      <c r="OOE173" s="10"/>
      <c r="OOF173" s="10"/>
      <c r="OOG173" s="10"/>
      <c r="OOH173" s="10"/>
      <c r="OOI173" s="10"/>
      <c r="OOJ173" s="10"/>
      <c r="OOK173" s="10"/>
      <c r="OOL173" s="10"/>
      <c r="OOM173" s="10"/>
      <c r="OON173" s="10"/>
      <c r="OOO173" s="10"/>
      <c r="OOP173" s="10"/>
      <c r="OOQ173" s="10"/>
      <c r="OOR173" s="10"/>
      <c r="OOS173" s="10"/>
      <c r="OOT173" s="10"/>
      <c r="OOU173" s="10"/>
      <c r="OOV173" s="10"/>
      <c r="OOW173" s="10"/>
      <c r="OOX173" s="10"/>
      <c r="OOY173" s="10"/>
      <c r="OOZ173" s="10"/>
      <c r="OPA173" s="10"/>
      <c r="OPB173" s="10"/>
      <c r="OPC173" s="10"/>
      <c r="OPD173" s="10"/>
      <c r="OPE173" s="10"/>
      <c r="OPF173" s="10"/>
      <c r="OPG173" s="10"/>
      <c r="OPH173" s="10"/>
      <c r="OPI173" s="10"/>
      <c r="OPJ173" s="10"/>
      <c r="OPK173" s="10"/>
      <c r="OPL173" s="10"/>
      <c r="OPM173" s="10"/>
      <c r="OPN173" s="10"/>
      <c r="OPO173" s="10"/>
      <c r="OPP173" s="10"/>
      <c r="OPQ173" s="10"/>
      <c r="OPR173" s="10"/>
      <c r="OPS173" s="10"/>
      <c r="OPT173" s="10"/>
      <c r="OPU173" s="10"/>
      <c r="OPV173" s="10"/>
      <c r="OPW173" s="10"/>
      <c r="OPX173" s="10"/>
      <c r="OPY173" s="10"/>
      <c r="OPZ173" s="10"/>
      <c r="OQA173" s="10"/>
      <c r="OQB173" s="10"/>
      <c r="OQC173" s="10"/>
      <c r="OQD173" s="10"/>
      <c r="OQE173" s="10"/>
      <c r="OQF173" s="10"/>
      <c r="OQG173" s="10"/>
      <c r="OQH173" s="10"/>
      <c r="OQI173" s="10"/>
      <c r="OQJ173" s="10"/>
      <c r="OQK173" s="10"/>
      <c r="OQL173" s="10"/>
      <c r="OQM173" s="10"/>
      <c r="OQN173" s="10"/>
      <c r="OQO173" s="10"/>
      <c r="OQP173" s="10"/>
      <c r="OQQ173" s="10"/>
      <c r="OQR173" s="10"/>
      <c r="OQS173" s="10"/>
      <c r="OQT173" s="10"/>
      <c r="OQU173" s="10"/>
      <c r="OQV173" s="10"/>
      <c r="OQW173" s="10"/>
      <c r="OQX173" s="10"/>
      <c r="OQY173" s="10"/>
      <c r="OQZ173" s="10"/>
      <c r="ORA173" s="10"/>
      <c r="ORB173" s="10"/>
      <c r="ORC173" s="10"/>
      <c r="ORD173" s="10"/>
      <c r="ORE173" s="10"/>
      <c r="ORF173" s="10"/>
      <c r="ORG173" s="10"/>
      <c r="ORH173" s="10"/>
      <c r="ORI173" s="10"/>
      <c r="ORJ173" s="10"/>
      <c r="ORK173" s="10"/>
      <c r="ORL173" s="10"/>
      <c r="ORM173" s="10"/>
      <c r="ORN173" s="10"/>
      <c r="ORO173" s="10"/>
      <c r="ORP173" s="10"/>
      <c r="ORQ173" s="10"/>
      <c r="ORR173" s="10"/>
      <c r="ORS173" s="10"/>
      <c r="ORT173" s="10"/>
      <c r="ORU173" s="10"/>
      <c r="ORV173" s="10"/>
      <c r="ORW173" s="10"/>
      <c r="ORX173" s="10"/>
      <c r="ORY173" s="10"/>
      <c r="ORZ173" s="10"/>
      <c r="OSA173" s="10"/>
      <c r="OSB173" s="10"/>
      <c r="OSC173" s="10"/>
      <c r="OSD173" s="10"/>
      <c r="OSE173" s="10"/>
      <c r="OSF173" s="10"/>
      <c r="OSG173" s="10"/>
      <c r="OSH173" s="10"/>
      <c r="OSI173" s="10"/>
      <c r="OSJ173" s="10"/>
      <c r="OSK173" s="10"/>
      <c r="OSL173" s="10"/>
      <c r="OSM173" s="10"/>
      <c r="OSN173" s="10"/>
      <c r="OSO173" s="10"/>
      <c r="OSP173" s="10"/>
      <c r="OSQ173" s="10"/>
      <c r="OSR173" s="10"/>
      <c r="OSS173" s="10"/>
      <c r="OST173" s="10"/>
      <c r="OSU173" s="10"/>
      <c r="OSV173" s="10"/>
      <c r="OSW173" s="10"/>
      <c r="OSX173" s="10"/>
      <c r="OSY173" s="10"/>
      <c r="OSZ173" s="10"/>
      <c r="OTA173" s="10"/>
      <c r="OTB173" s="10"/>
      <c r="OTC173" s="10"/>
      <c r="OTD173" s="10"/>
      <c r="OTE173" s="10"/>
      <c r="OTF173" s="10"/>
      <c r="OTG173" s="10"/>
      <c r="OTH173" s="10"/>
      <c r="OTI173" s="10"/>
      <c r="OTJ173" s="10"/>
      <c r="OTK173" s="10"/>
      <c r="OTL173" s="10"/>
      <c r="OTM173" s="10"/>
      <c r="OTN173" s="10"/>
      <c r="OTO173" s="10"/>
      <c r="OTP173" s="10"/>
      <c r="OTQ173" s="10"/>
      <c r="OTR173" s="10"/>
      <c r="OTS173" s="10"/>
      <c r="OTT173" s="10"/>
      <c r="OTU173" s="10"/>
      <c r="OTV173" s="10"/>
      <c r="OTW173" s="10"/>
      <c r="OTX173" s="10"/>
      <c r="OTY173" s="10"/>
      <c r="OTZ173" s="10"/>
      <c r="OUA173" s="10"/>
      <c r="OUB173" s="10"/>
      <c r="OUC173" s="10"/>
      <c r="OUD173" s="10"/>
      <c r="OUE173" s="10"/>
      <c r="OUF173" s="10"/>
      <c r="OUG173" s="10"/>
      <c r="OUH173" s="10"/>
      <c r="OUI173" s="10"/>
      <c r="OUJ173" s="10"/>
      <c r="OUK173" s="10"/>
      <c r="OUL173" s="10"/>
      <c r="OUM173" s="10"/>
      <c r="OUN173" s="10"/>
      <c r="OUO173" s="10"/>
      <c r="OUP173" s="10"/>
      <c r="OUQ173" s="10"/>
      <c r="OUR173" s="10"/>
      <c r="OUS173" s="10"/>
      <c r="OUT173" s="10"/>
      <c r="OUU173" s="10"/>
      <c r="OUV173" s="10"/>
      <c r="OUW173" s="10"/>
      <c r="OUX173" s="10"/>
      <c r="OUY173" s="10"/>
      <c r="OUZ173" s="10"/>
      <c r="OVA173" s="10"/>
      <c r="OVB173" s="10"/>
      <c r="OVC173" s="10"/>
      <c r="OVD173" s="10"/>
      <c r="OVE173" s="10"/>
      <c r="OVF173" s="10"/>
      <c r="OVG173" s="10"/>
      <c r="OVH173" s="10"/>
      <c r="OVI173" s="10"/>
      <c r="OVJ173" s="10"/>
      <c r="OVK173" s="10"/>
      <c r="OVL173" s="10"/>
      <c r="OVM173" s="10"/>
      <c r="OVN173" s="10"/>
      <c r="OVO173" s="10"/>
      <c r="OVP173" s="10"/>
      <c r="OVQ173" s="10"/>
      <c r="OVR173" s="10"/>
      <c r="OVS173" s="10"/>
      <c r="OVT173" s="10"/>
      <c r="OVU173" s="10"/>
      <c r="OVV173" s="10"/>
      <c r="OVW173" s="10"/>
      <c r="OVX173" s="10"/>
      <c r="OVY173" s="10"/>
      <c r="OVZ173" s="10"/>
      <c r="OWA173" s="10"/>
      <c r="OWB173" s="10"/>
      <c r="OWC173" s="10"/>
      <c r="OWD173" s="10"/>
      <c r="OWE173" s="10"/>
      <c r="OWF173" s="10"/>
      <c r="OWG173" s="10"/>
      <c r="OWH173" s="10"/>
      <c r="OWI173" s="10"/>
      <c r="OWJ173" s="10"/>
      <c r="OWK173" s="10"/>
      <c r="OWL173" s="10"/>
      <c r="OWM173" s="10"/>
      <c r="OWN173" s="10"/>
      <c r="OWO173" s="10"/>
      <c r="OWP173" s="10"/>
      <c r="OWQ173" s="10"/>
      <c r="OWR173" s="10"/>
      <c r="OWS173" s="10"/>
      <c r="OWT173" s="10"/>
      <c r="OWU173" s="10"/>
      <c r="OWV173" s="10"/>
      <c r="OWW173" s="10"/>
      <c r="OWX173" s="10"/>
      <c r="OWY173" s="10"/>
      <c r="OWZ173" s="10"/>
      <c r="OXA173" s="10"/>
      <c r="OXB173" s="10"/>
      <c r="OXC173" s="10"/>
      <c r="OXD173" s="10"/>
      <c r="OXE173" s="10"/>
      <c r="OXF173" s="10"/>
      <c r="OXG173" s="10"/>
      <c r="OXH173" s="10"/>
      <c r="OXI173" s="10"/>
      <c r="OXJ173" s="10"/>
      <c r="OXK173" s="10"/>
      <c r="OXL173" s="10"/>
      <c r="OXM173" s="10"/>
      <c r="OXN173" s="10"/>
      <c r="OXO173" s="10"/>
      <c r="OXP173" s="10"/>
      <c r="OXQ173" s="10"/>
      <c r="OXR173" s="10"/>
      <c r="OXS173" s="10"/>
      <c r="OXT173" s="10"/>
      <c r="OXU173" s="10"/>
      <c r="OXV173" s="10"/>
      <c r="OXW173" s="10"/>
      <c r="OXX173" s="10"/>
      <c r="OXY173" s="10"/>
      <c r="OXZ173" s="10"/>
      <c r="OYA173" s="10"/>
      <c r="OYB173" s="10"/>
      <c r="OYC173" s="10"/>
      <c r="OYD173" s="10"/>
      <c r="OYE173" s="10"/>
      <c r="OYF173" s="10"/>
      <c r="OYG173" s="10"/>
      <c r="OYH173" s="10"/>
      <c r="OYI173" s="10"/>
      <c r="OYJ173" s="10"/>
      <c r="OYK173" s="10"/>
      <c r="OYL173" s="10"/>
      <c r="OYM173" s="10"/>
      <c r="OYN173" s="10"/>
      <c r="OYO173" s="10"/>
      <c r="OYP173" s="10"/>
      <c r="OYQ173" s="10"/>
      <c r="OYR173" s="10"/>
      <c r="OYS173" s="10"/>
      <c r="OYT173" s="10"/>
      <c r="OYU173" s="10"/>
      <c r="OYV173" s="10"/>
      <c r="OYW173" s="10"/>
      <c r="OYX173" s="10"/>
      <c r="OYY173" s="10"/>
      <c r="OYZ173" s="10"/>
      <c r="OZA173" s="10"/>
      <c r="OZB173" s="10"/>
      <c r="OZC173" s="10"/>
      <c r="OZD173" s="10"/>
      <c r="OZE173" s="10"/>
      <c r="OZF173" s="10"/>
      <c r="OZG173" s="10"/>
      <c r="OZH173" s="10"/>
      <c r="OZI173" s="10"/>
      <c r="OZJ173" s="10"/>
      <c r="OZK173" s="10"/>
      <c r="OZL173" s="10"/>
      <c r="OZM173" s="10"/>
      <c r="OZN173" s="10"/>
      <c r="OZO173" s="10"/>
      <c r="OZP173" s="10"/>
      <c r="OZQ173" s="10"/>
      <c r="OZR173" s="10"/>
      <c r="OZS173" s="10"/>
      <c r="OZT173" s="10"/>
      <c r="OZU173" s="10"/>
      <c r="OZV173" s="10"/>
      <c r="OZW173" s="10"/>
      <c r="OZX173" s="10"/>
      <c r="OZY173" s="10"/>
      <c r="OZZ173" s="10"/>
      <c r="PAA173" s="10"/>
      <c r="PAB173" s="10"/>
      <c r="PAC173" s="10"/>
      <c r="PAD173" s="10"/>
      <c r="PAE173" s="10"/>
      <c r="PAF173" s="10"/>
      <c r="PAG173" s="10"/>
      <c r="PAH173" s="10"/>
      <c r="PAI173" s="10"/>
      <c r="PAJ173" s="10"/>
      <c r="PAK173" s="10"/>
      <c r="PAL173" s="10"/>
      <c r="PAM173" s="10"/>
      <c r="PAN173" s="10"/>
      <c r="PAO173" s="10"/>
      <c r="PAP173" s="10"/>
      <c r="PAQ173" s="10"/>
      <c r="PAR173" s="10"/>
      <c r="PAS173" s="10"/>
      <c r="PAT173" s="10"/>
      <c r="PAU173" s="10"/>
      <c r="PAV173" s="10"/>
      <c r="PAW173" s="10"/>
      <c r="PAX173" s="10"/>
      <c r="PAY173" s="10"/>
      <c r="PAZ173" s="10"/>
      <c r="PBA173" s="10"/>
      <c r="PBB173" s="10"/>
      <c r="PBC173" s="10"/>
      <c r="PBD173" s="10"/>
      <c r="PBE173" s="10"/>
      <c r="PBF173" s="10"/>
      <c r="PBG173" s="10"/>
      <c r="PBH173" s="10"/>
      <c r="PBI173" s="10"/>
      <c r="PBJ173" s="10"/>
      <c r="PBK173" s="10"/>
      <c r="PBL173" s="10"/>
      <c r="PBM173" s="10"/>
      <c r="PBN173" s="10"/>
      <c r="PBO173" s="10"/>
      <c r="PBP173" s="10"/>
      <c r="PBQ173" s="10"/>
      <c r="PBR173" s="10"/>
      <c r="PBS173" s="10"/>
      <c r="PBT173" s="10"/>
      <c r="PBU173" s="10"/>
      <c r="PBV173" s="10"/>
      <c r="PBW173" s="10"/>
      <c r="PBX173" s="10"/>
      <c r="PBY173" s="10"/>
      <c r="PBZ173" s="10"/>
      <c r="PCA173" s="10"/>
      <c r="PCB173" s="10"/>
      <c r="PCC173" s="10"/>
      <c r="PCD173" s="10"/>
      <c r="PCE173" s="10"/>
      <c r="PCF173" s="10"/>
      <c r="PCG173" s="10"/>
      <c r="PCH173" s="10"/>
      <c r="PCI173" s="10"/>
      <c r="PCJ173" s="10"/>
      <c r="PCK173" s="10"/>
      <c r="PCL173" s="10"/>
      <c r="PCM173" s="10"/>
      <c r="PCN173" s="10"/>
      <c r="PCO173" s="10"/>
      <c r="PCP173" s="10"/>
      <c r="PCQ173" s="10"/>
      <c r="PCR173" s="10"/>
      <c r="PCS173" s="10"/>
      <c r="PCT173" s="10"/>
      <c r="PCU173" s="10"/>
      <c r="PCV173" s="10"/>
      <c r="PCW173" s="10"/>
      <c r="PCX173" s="10"/>
      <c r="PCY173" s="10"/>
      <c r="PCZ173" s="10"/>
      <c r="PDA173" s="10"/>
      <c r="PDB173" s="10"/>
      <c r="PDC173" s="10"/>
      <c r="PDD173" s="10"/>
      <c r="PDE173" s="10"/>
      <c r="PDF173" s="10"/>
      <c r="PDG173" s="10"/>
      <c r="PDH173" s="10"/>
      <c r="PDI173" s="10"/>
      <c r="PDJ173" s="10"/>
      <c r="PDK173" s="10"/>
      <c r="PDL173" s="10"/>
      <c r="PDM173" s="10"/>
      <c r="PDN173" s="10"/>
      <c r="PDO173" s="10"/>
      <c r="PDP173" s="10"/>
      <c r="PDQ173" s="10"/>
      <c r="PDR173" s="10"/>
      <c r="PDS173" s="10"/>
      <c r="PDT173" s="10"/>
      <c r="PDU173" s="10"/>
      <c r="PDV173" s="10"/>
      <c r="PDW173" s="10"/>
      <c r="PDX173" s="10"/>
      <c r="PDY173" s="10"/>
      <c r="PDZ173" s="10"/>
      <c r="PEA173" s="10"/>
      <c r="PEB173" s="10"/>
      <c r="PEC173" s="10"/>
      <c r="PED173" s="10"/>
      <c r="PEE173" s="10"/>
      <c r="PEF173" s="10"/>
      <c r="PEG173" s="10"/>
      <c r="PEH173" s="10"/>
      <c r="PEI173" s="10"/>
      <c r="PEJ173" s="10"/>
      <c r="PEK173" s="10"/>
      <c r="PEL173" s="10"/>
      <c r="PEM173" s="10"/>
      <c r="PEN173" s="10"/>
      <c r="PEO173" s="10"/>
      <c r="PEP173" s="10"/>
      <c r="PEQ173" s="10"/>
      <c r="PER173" s="10"/>
      <c r="PES173" s="10"/>
      <c r="PET173" s="10"/>
      <c r="PEU173" s="10"/>
      <c r="PEV173" s="10"/>
      <c r="PEW173" s="10"/>
      <c r="PEX173" s="10"/>
      <c r="PEY173" s="10"/>
      <c r="PEZ173" s="10"/>
      <c r="PFA173" s="10"/>
      <c r="PFB173" s="10"/>
      <c r="PFC173" s="10"/>
      <c r="PFD173" s="10"/>
      <c r="PFE173" s="10"/>
      <c r="PFF173" s="10"/>
      <c r="PFG173" s="10"/>
      <c r="PFH173" s="10"/>
      <c r="PFI173" s="10"/>
      <c r="PFJ173" s="10"/>
      <c r="PFK173" s="10"/>
      <c r="PFL173" s="10"/>
      <c r="PFM173" s="10"/>
      <c r="PFN173" s="10"/>
      <c r="PFO173" s="10"/>
      <c r="PFP173" s="10"/>
      <c r="PFQ173" s="10"/>
      <c r="PFR173" s="10"/>
      <c r="PFS173" s="10"/>
      <c r="PFT173" s="10"/>
      <c r="PFU173" s="10"/>
      <c r="PFV173" s="10"/>
      <c r="PFW173" s="10"/>
      <c r="PFX173" s="10"/>
      <c r="PFY173" s="10"/>
      <c r="PFZ173" s="10"/>
      <c r="PGA173" s="10"/>
      <c r="PGB173" s="10"/>
      <c r="PGC173" s="10"/>
      <c r="PGD173" s="10"/>
      <c r="PGE173" s="10"/>
      <c r="PGF173" s="10"/>
      <c r="PGG173" s="10"/>
      <c r="PGH173" s="10"/>
      <c r="PGI173" s="10"/>
      <c r="PGJ173" s="10"/>
      <c r="PGK173" s="10"/>
      <c r="PGL173" s="10"/>
      <c r="PGM173" s="10"/>
      <c r="PGN173" s="10"/>
      <c r="PGO173" s="10"/>
      <c r="PGP173" s="10"/>
      <c r="PGQ173" s="10"/>
      <c r="PGR173" s="10"/>
      <c r="PGS173" s="10"/>
      <c r="PGT173" s="10"/>
      <c r="PGU173" s="10"/>
      <c r="PGV173" s="10"/>
      <c r="PGW173" s="10"/>
      <c r="PGX173" s="10"/>
      <c r="PGY173" s="10"/>
      <c r="PGZ173" s="10"/>
      <c r="PHA173" s="10"/>
      <c r="PHB173" s="10"/>
      <c r="PHC173" s="10"/>
      <c r="PHD173" s="10"/>
      <c r="PHE173" s="10"/>
      <c r="PHF173" s="10"/>
      <c r="PHG173" s="10"/>
      <c r="PHH173" s="10"/>
      <c r="PHI173" s="10"/>
      <c r="PHJ173" s="10"/>
      <c r="PHK173" s="10"/>
      <c r="PHL173" s="10"/>
      <c r="PHM173" s="10"/>
      <c r="PHN173" s="10"/>
      <c r="PHO173" s="10"/>
      <c r="PHP173" s="10"/>
      <c r="PHQ173" s="10"/>
      <c r="PHR173" s="10"/>
      <c r="PHS173" s="10"/>
      <c r="PHT173" s="10"/>
      <c r="PHU173" s="10"/>
      <c r="PHV173" s="10"/>
      <c r="PHW173" s="10"/>
      <c r="PHX173" s="10"/>
      <c r="PHY173" s="10"/>
      <c r="PHZ173" s="10"/>
      <c r="PIA173" s="10"/>
      <c r="PIB173" s="10"/>
      <c r="PIC173" s="10"/>
      <c r="PID173" s="10"/>
      <c r="PIE173" s="10"/>
      <c r="PIF173" s="10"/>
      <c r="PIG173" s="10"/>
      <c r="PIH173" s="10"/>
      <c r="PII173" s="10"/>
      <c r="PIJ173" s="10"/>
      <c r="PIK173" s="10"/>
      <c r="PIL173" s="10"/>
      <c r="PIM173" s="10"/>
      <c r="PIN173" s="10"/>
      <c r="PIO173" s="10"/>
      <c r="PIP173" s="10"/>
      <c r="PIQ173" s="10"/>
      <c r="PIR173" s="10"/>
      <c r="PIS173" s="10"/>
      <c r="PIT173" s="10"/>
      <c r="PIU173" s="10"/>
      <c r="PIV173" s="10"/>
      <c r="PIW173" s="10"/>
      <c r="PIX173" s="10"/>
      <c r="PIY173" s="10"/>
      <c r="PIZ173" s="10"/>
      <c r="PJA173" s="10"/>
      <c r="PJB173" s="10"/>
      <c r="PJC173" s="10"/>
      <c r="PJD173" s="10"/>
      <c r="PJE173" s="10"/>
      <c r="PJF173" s="10"/>
      <c r="PJG173" s="10"/>
      <c r="PJH173" s="10"/>
      <c r="PJI173" s="10"/>
      <c r="PJJ173" s="10"/>
      <c r="PJK173" s="10"/>
      <c r="PJL173" s="10"/>
      <c r="PJM173" s="10"/>
      <c r="PJN173" s="10"/>
      <c r="PJO173" s="10"/>
      <c r="PJP173" s="10"/>
      <c r="PJQ173" s="10"/>
      <c r="PJR173" s="10"/>
      <c r="PJS173" s="10"/>
      <c r="PJT173" s="10"/>
      <c r="PJU173" s="10"/>
      <c r="PJV173" s="10"/>
      <c r="PJW173" s="10"/>
      <c r="PJX173" s="10"/>
      <c r="PJY173" s="10"/>
      <c r="PJZ173" s="10"/>
      <c r="PKA173" s="10"/>
      <c r="PKB173" s="10"/>
      <c r="PKC173" s="10"/>
      <c r="PKD173" s="10"/>
      <c r="PKE173" s="10"/>
      <c r="PKF173" s="10"/>
      <c r="PKG173" s="10"/>
      <c r="PKH173" s="10"/>
      <c r="PKI173" s="10"/>
      <c r="PKJ173" s="10"/>
      <c r="PKK173" s="10"/>
      <c r="PKL173" s="10"/>
      <c r="PKM173" s="10"/>
      <c r="PKN173" s="10"/>
      <c r="PKO173" s="10"/>
      <c r="PKP173" s="10"/>
      <c r="PKQ173" s="10"/>
      <c r="PKR173" s="10"/>
      <c r="PKS173" s="10"/>
      <c r="PKT173" s="10"/>
      <c r="PKU173" s="10"/>
      <c r="PKV173" s="10"/>
      <c r="PKW173" s="10"/>
      <c r="PKX173" s="10"/>
      <c r="PKY173" s="10"/>
      <c r="PKZ173" s="10"/>
      <c r="PLA173" s="10"/>
      <c r="PLB173" s="10"/>
      <c r="PLC173" s="10"/>
      <c r="PLD173" s="10"/>
      <c r="PLE173" s="10"/>
      <c r="PLF173" s="10"/>
      <c r="PLG173" s="10"/>
      <c r="PLH173" s="10"/>
      <c r="PLI173" s="10"/>
      <c r="PLJ173" s="10"/>
      <c r="PLK173" s="10"/>
      <c r="PLL173" s="10"/>
      <c r="PLM173" s="10"/>
      <c r="PLN173" s="10"/>
      <c r="PLO173" s="10"/>
      <c r="PLP173" s="10"/>
      <c r="PLQ173" s="10"/>
      <c r="PLR173" s="10"/>
      <c r="PLS173" s="10"/>
      <c r="PLT173" s="10"/>
      <c r="PLU173" s="10"/>
      <c r="PLV173" s="10"/>
      <c r="PLW173" s="10"/>
      <c r="PLX173" s="10"/>
      <c r="PLY173" s="10"/>
      <c r="PLZ173" s="10"/>
      <c r="PMA173" s="10"/>
      <c r="PMB173" s="10"/>
      <c r="PMC173" s="10"/>
      <c r="PMD173" s="10"/>
      <c r="PME173" s="10"/>
      <c r="PMF173" s="10"/>
      <c r="PMG173" s="10"/>
      <c r="PMH173" s="10"/>
      <c r="PMI173" s="10"/>
      <c r="PMJ173" s="10"/>
      <c r="PMK173" s="10"/>
      <c r="PML173" s="10"/>
      <c r="PMM173" s="10"/>
      <c r="PMN173" s="10"/>
      <c r="PMO173" s="10"/>
      <c r="PMP173" s="10"/>
      <c r="PMQ173" s="10"/>
      <c r="PMR173" s="10"/>
      <c r="PMS173" s="10"/>
      <c r="PMT173" s="10"/>
      <c r="PMU173" s="10"/>
      <c r="PMV173" s="10"/>
      <c r="PMW173" s="10"/>
      <c r="PMX173" s="10"/>
      <c r="PMY173" s="10"/>
      <c r="PMZ173" s="10"/>
      <c r="PNA173" s="10"/>
      <c r="PNB173" s="10"/>
      <c r="PNC173" s="10"/>
      <c r="PND173" s="10"/>
      <c r="PNE173" s="10"/>
      <c r="PNF173" s="10"/>
      <c r="PNG173" s="10"/>
      <c r="PNH173" s="10"/>
      <c r="PNI173" s="10"/>
      <c r="PNJ173" s="10"/>
      <c r="PNK173" s="10"/>
      <c r="PNL173" s="10"/>
      <c r="PNM173" s="10"/>
      <c r="PNN173" s="10"/>
      <c r="PNO173" s="10"/>
      <c r="PNP173" s="10"/>
      <c r="PNQ173" s="10"/>
      <c r="PNR173" s="10"/>
      <c r="PNS173" s="10"/>
      <c r="PNT173" s="10"/>
      <c r="PNU173" s="10"/>
      <c r="PNV173" s="10"/>
      <c r="PNW173" s="10"/>
      <c r="PNX173" s="10"/>
      <c r="PNY173" s="10"/>
      <c r="PNZ173" s="10"/>
      <c r="POA173" s="10"/>
      <c r="POB173" s="10"/>
      <c r="POC173" s="10"/>
      <c r="POD173" s="10"/>
      <c r="POE173" s="10"/>
      <c r="POF173" s="10"/>
      <c r="POG173" s="10"/>
      <c r="POH173" s="10"/>
      <c r="POI173" s="10"/>
      <c r="POJ173" s="10"/>
      <c r="POK173" s="10"/>
      <c r="POL173" s="10"/>
      <c r="POM173" s="10"/>
      <c r="PON173" s="10"/>
      <c r="POO173" s="10"/>
      <c r="POP173" s="10"/>
      <c r="POQ173" s="10"/>
      <c r="POR173" s="10"/>
      <c r="POS173" s="10"/>
      <c r="POT173" s="10"/>
      <c r="POU173" s="10"/>
      <c r="POV173" s="10"/>
      <c r="POW173" s="10"/>
      <c r="POX173" s="10"/>
      <c r="POY173" s="10"/>
      <c r="POZ173" s="10"/>
      <c r="PPA173" s="10"/>
      <c r="PPB173" s="10"/>
      <c r="PPC173" s="10"/>
      <c r="PPD173" s="10"/>
      <c r="PPE173" s="10"/>
      <c r="PPF173" s="10"/>
      <c r="PPG173" s="10"/>
      <c r="PPH173" s="10"/>
      <c r="PPI173" s="10"/>
      <c r="PPJ173" s="10"/>
      <c r="PPK173" s="10"/>
      <c r="PPL173" s="10"/>
      <c r="PPM173" s="10"/>
      <c r="PPN173" s="10"/>
      <c r="PPO173" s="10"/>
      <c r="PPP173" s="10"/>
      <c r="PPQ173" s="10"/>
      <c r="PPR173" s="10"/>
      <c r="PPS173" s="10"/>
      <c r="PPT173" s="10"/>
      <c r="PPU173" s="10"/>
      <c r="PPV173" s="10"/>
      <c r="PPW173" s="10"/>
      <c r="PPX173" s="10"/>
      <c r="PPY173" s="10"/>
      <c r="PPZ173" s="10"/>
      <c r="PQA173" s="10"/>
      <c r="PQB173" s="10"/>
      <c r="PQC173" s="10"/>
      <c r="PQD173" s="10"/>
      <c r="PQE173" s="10"/>
      <c r="PQF173" s="10"/>
      <c r="PQG173" s="10"/>
      <c r="PQH173" s="10"/>
      <c r="PQI173" s="10"/>
      <c r="PQJ173" s="10"/>
      <c r="PQK173" s="10"/>
      <c r="PQL173" s="10"/>
      <c r="PQM173" s="10"/>
      <c r="PQN173" s="10"/>
      <c r="PQO173" s="10"/>
      <c r="PQP173" s="10"/>
      <c r="PQQ173" s="10"/>
      <c r="PQR173" s="10"/>
      <c r="PQS173" s="10"/>
      <c r="PQT173" s="10"/>
      <c r="PQU173" s="10"/>
      <c r="PQV173" s="10"/>
      <c r="PQW173" s="10"/>
      <c r="PQX173" s="10"/>
      <c r="PQY173" s="10"/>
      <c r="PQZ173" s="10"/>
      <c r="PRA173" s="10"/>
      <c r="PRB173" s="10"/>
      <c r="PRC173" s="10"/>
      <c r="PRD173" s="10"/>
      <c r="PRE173" s="10"/>
      <c r="PRF173" s="10"/>
      <c r="PRG173" s="10"/>
      <c r="PRH173" s="10"/>
      <c r="PRI173" s="10"/>
      <c r="PRJ173" s="10"/>
      <c r="PRK173" s="10"/>
      <c r="PRL173" s="10"/>
      <c r="PRM173" s="10"/>
      <c r="PRN173" s="10"/>
      <c r="PRO173" s="10"/>
      <c r="PRP173" s="10"/>
      <c r="PRQ173" s="10"/>
      <c r="PRR173" s="10"/>
      <c r="PRS173" s="10"/>
      <c r="PRT173" s="10"/>
      <c r="PRU173" s="10"/>
      <c r="PRV173" s="10"/>
      <c r="PRW173" s="10"/>
      <c r="PRX173" s="10"/>
      <c r="PRY173" s="10"/>
      <c r="PRZ173" s="10"/>
      <c r="PSA173" s="10"/>
      <c r="PSB173" s="10"/>
      <c r="PSC173" s="10"/>
      <c r="PSD173" s="10"/>
      <c r="PSE173" s="10"/>
      <c r="PSF173" s="10"/>
      <c r="PSG173" s="10"/>
      <c r="PSH173" s="10"/>
      <c r="PSI173" s="10"/>
      <c r="PSJ173" s="10"/>
      <c r="PSK173" s="10"/>
      <c r="PSL173" s="10"/>
      <c r="PSM173" s="10"/>
      <c r="PSN173" s="10"/>
      <c r="PSO173" s="10"/>
      <c r="PSP173" s="10"/>
      <c r="PSQ173" s="10"/>
      <c r="PSR173" s="10"/>
      <c r="PSS173" s="10"/>
      <c r="PST173" s="10"/>
      <c r="PSU173" s="10"/>
      <c r="PSV173" s="10"/>
      <c r="PSW173" s="10"/>
      <c r="PSX173" s="10"/>
      <c r="PSY173" s="10"/>
      <c r="PSZ173" s="10"/>
      <c r="PTA173" s="10"/>
      <c r="PTB173" s="10"/>
      <c r="PTC173" s="10"/>
      <c r="PTD173" s="10"/>
      <c r="PTE173" s="10"/>
      <c r="PTF173" s="10"/>
      <c r="PTG173" s="10"/>
      <c r="PTH173" s="10"/>
      <c r="PTI173" s="10"/>
      <c r="PTJ173" s="10"/>
      <c r="PTK173" s="10"/>
      <c r="PTL173" s="10"/>
      <c r="PTM173" s="10"/>
      <c r="PTN173" s="10"/>
      <c r="PTO173" s="10"/>
      <c r="PTP173" s="10"/>
      <c r="PTQ173" s="10"/>
      <c r="PTR173" s="10"/>
      <c r="PTS173" s="10"/>
      <c r="PTT173" s="10"/>
      <c r="PTU173" s="10"/>
      <c r="PTV173" s="10"/>
      <c r="PTW173" s="10"/>
      <c r="PTX173" s="10"/>
      <c r="PTY173" s="10"/>
      <c r="PTZ173" s="10"/>
      <c r="PUA173" s="10"/>
      <c r="PUB173" s="10"/>
      <c r="PUC173" s="10"/>
      <c r="PUD173" s="10"/>
      <c r="PUE173" s="10"/>
      <c r="PUF173" s="10"/>
      <c r="PUG173" s="10"/>
      <c r="PUH173" s="10"/>
      <c r="PUI173" s="10"/>
      <c r="PUJ173" s="10"/>
      <c r="PUK173" s="10"/>
      <c r="PUL173" s="10"/>
      <c r="PUM173" s="10"/>
      <c r="PUN173" s="10"/>
      <c r="PUO173" s="10"/>
      <c r="PUP173" s="10"/>
      <c r="PUQ173" s="10"/>
      <c r="PUR173" s="10"/>
      <c r="PUS173" s="10"/>
      <c r="PUT173" s="10"/>
      <c r="PUU173" s="10"/>
      <c r="PUV173" s="10"/>
      <c r="PUW173" s="10"/>
      <c r="PUX173" s="10"/>
      <c r="PUY173" s="10"/>
      <c r="PUZ173" s="10"/>
      <c r="PVA173" s="10"/>
      <c r="PVB173" s="10"/>
      <c r="PVC173" s="10"/>
      <c r="PVD173" s="10"/>
      <c r="PVE173" s="10"/>
      <c r="PVF173" s="10"/>
      <c r="PVG173" s="10"/>
      <c r="PVH173" s="10"/>
      <c r="PVI173" s="10"/>
      <c r="PVJ173" s="10"/>
      <c r="PVK173" s="10"/>
      <c r="PVL173" s="10"/>
      <c r="PVM173" s="10"/>
      <c r="PVN173" s="10"/>
      <c r="PVO173" s="10"/>
      <c r="PVP173" s="10"/>
      <c r="PVQ173" s="10"/>
      <c r="PVR173" s="10"/>
      <c r="PVS173" s="10"/>
      <c r="PVT173" s="10"/>
      <c r="PVU173" s="10"/>
      <c r="PVV173" s="10"/>
      <c r="PVW173" s="10"/>
      <c r="PVX173" s="10"/>
      <c r="PVY173" s="10"/>
      <c r="PVZ173" s="10"/>
      <c r="PWA173" s="10"/>
      <c r="PWB173" s="10"/>
      <c r="PWC173" s="10"/>
      <c r="PWD173" s="10"/>
      <c r="PWE173" s="10"/>
      <c r="PWF173" s="10"/>
      <c r="PWG173" s="10"/>
      <c r="PWH173" s="10"/>
      <c r="PWI173" s="10"/>
      <c r="PWJ173" s="10"/>
      <c r="PWK173" s="10"/>
      <c r="PWL173" s="10"/>
      <c r="PWM173" s="10"/>
      <c r="PWN173" s="10"/>
      <c r="PWO173" s="10"/>
      <c r="PWP173" s="10"/>
      <c r="PWQ173" s="10"/>
      <c r="PWR173" s="10"/>
      <c r="PWS173" s="10"/>
      <c r="PWT173" s="10"/>
      <c r="PWU173" s="10"/>
      <c r="PWV173" s="10"/>
      <c r="PWW173" s="10"/>
      <c r="PWX173" s="10"/>
      <c r="PWY173" s="10"/>
      <c r="PWZ173" s="10"/>
      <c r="PXA173" s="10"/>
      <c r="PXB173" s="10"/>
      <c r="PXC173" s="10"/>
      <c r="PXD173" s="10"/>
      <c r="PXE173" s="10"/>
      <c r="PXF173" s="10"/>
      <c r="PXG173" s="10"/>
      <c r="PXH173" s="10"/>
      <c r="PXI173" s="10"/>
      <c r="PXJ173" s="10"/>
      <c r="PXK173" s="10"/>
      <c r="PXL173" s="10"/>
      <c r="PXM173" s="10"/>
      <c r="PXN173" s="10"/>
      <c r="PXO173" s="10"/>
      <c r="PXP173" s="10"/>
      <c r="PXQ173" s="10"/>
      <c r="PXR173" s="10"/>
      <c r="PXS173" s="10"/>
      <c r="PXT173" s="10"/>
      <c r="PXU173" s="10"/>
      <c r="PXV173" s="10"/>
      <c r="PXW173" s="10"/>
      <c r="PXX173" s="10"/>
      <c r="PXY173" s="10"/>
      <c r="PXZ173" s="10"/>
      <c r="PYA173" s="10"/>
      <c r="PYB173" s="10"/>
      <c r="PYC173" s="10"/>
      <c r="PYD173" s="10"/>
      <c r="PYE173" s="10"/>
      <c r="PYF173" s="10"/>
      <c r="PYG173" s="10"/>
      <c r="PYH173" s="10"/>
      <c r="PYI173" s="10"/>
      <c r="PYJ173" s="10"/>
      <c r="PYK173" s="10"/>
      <c r="PYL173" s="10"/>
      <c r="PYM173" s="10"/>
      <c r="PYN173" s="10"/>
      <c r="PYO173" s="10"/>
      <c r="PYP173" s="10"/>
      <c r="PYQ173" s="10"/>
      <c r="PYR173" s="10"/>
      <c r="PYS173" s="10"/>
      <c r="PYT173" s="10"/>
      <c r="PYU173" s="10"/>
      <c r="PYV173" s="10"/>
      <c r="PYW173" s="10"/>
      <c r="PYX173" s="10"/>
      <c r="PYY173" s="10"/>
      <c r="PYZ173" s="10"/>
      <c r="PZA173" s="10"/>
      <c r="PZB173" s="10"/>
      <c r="PZC173" s="10"/>
      <c r="PZD173" s="10"/>
      <c r="PZE173" s="10"/>
      <c r="PZF173" s="10"/>
      <c r="PZG173" s="10"/>
      <c r="PZH173" s="10"/>
      <c r="PZI173" s="10"/>
      <c r="PZJ173" s="10"/>
      <c r="PZK173" s="10"/>
      <c r="PZL173" s="10"/>
      <c r="PZM173" s="10"/>
      <c r="PZN173" s="10"/>
      <c r="PZO173" s="10"/>
      <c r="PZP173" s="10"/>
      <c r="PZQ173" s="10"/>
      <c r="PZR173" s="10"/>
      <c r="PZS173" s="10"/>
      <c r="PZT173" s="10"/>
      <c r="PZU173" s="10"/>
      <c r="PZV173" s="10"/>
      <c r="PZW173" s="10"/>
      <c r="PZX173" s="10"/>
      <c r="PZY173" s="10"/>
      <c r="PZZ173" s="10"/>
      <c r="QAA173" s="10"/>
      <c r="QAB173" s="10"/>
      <c r="QAC173" s="10"/>
      <c r="QAD173" s="10"/>
      <c r="QAE173" s="10"/>
      <c r="QAF173" s="10"/>
      <c r="QAG173" s="10"/>
      <c r="QAH173" s="10"/>
      <c r="QAI173" s="10"/>
      <c r="QAJ173" s="10"/>
      <c r="QAK173" s="10"/>
      <c r="QAL173" s="10"/>
      <c r="QAM173" s="10"/>
      <c r="QAN173" s="10"/>
      <c r="QAO173" s="10"/>
      <c r="QAP173" s="10"/>
      <c r="QAQ173" s="10"/>
      <c r="QAR173" s="10"/>
      <c r="QAS173" s="10"/>
      <c r="QAT173" s="10"/>
      <c r="QAU173" s="10"/>
      <c r="QAV173" s="10"/>
      <c r="QAW173" s="10"/>
      <c r="QAX173" s="10"/>
      <c r="QAY173" s="10"/>
      <c r="QAZ173" s="10"/>
      <c r="QBA173" s="10"/>
      <c r="QBB173" s="10"/>
      <c r="QBC173" s="10"/>
      <c r="QBD173" s="10"/>
      <c r="QBE173" s="10"/>
      <c r="QBF173" s="10"/>
      <c r="QBG173" s="10"/>
      <c r="QBH173" s="10"/>
      <c r="QBI173" s="10"/>
      <c r="QBJ173" s="10"/>
      <c r="QBK173" s="10"/>
      <c r="QBL173" s="10"/>
      <c r="QBM173" s="10"/>
      <c r="QBN173" s="10"/>
      <c r="QBO173" s="10"/>
      <c r="QBP173" s="10"/>
      <c r="QBQ173" s="10"/>
      <c r="QBR173" s="10"/>
      <c r="QBS173" s="10"/>
      <c r="QBT173" s="10"/>
      <c r="QBU173" s="10"/>
      <c r="QBV173" s="10"/>
      <c r="QBW173" s="10"/>
      <c r="QBX173" s="10"/>
      <c r="QBY173" s="10"/>
      <c r="QBZ173" s="10"/>
      <c r="QCA173" s="10"/>
      <c r="QCB173" s="10"/>
      <c r="QCC173" s="10"/>
      <c r="QCD173" s="10"/>
      <c r="QCE173" s="10"/>
      <c r="QCF173" s="10"/>
      <c r="QCG173" s="10"/>
      <c r="QCH173" s="10"/>
      <c r="QCI173" s="10"/>
      <c r="QCJ173" s="10"/>
      <c r="QCK173" s="10"/>
      <c r="QCL173" s="10"/>
      <c r="QCM173" s="10"/>
      <c r="QCN173" s="10"/>
      <c r="QCO173" s="10"/>
      <c r="QCP173" s="10"/>
      <c r="QCQ173" s="10"/>
      <c r="QCR173" s="10"/>
      <c r="QCS173" s="10"/>
      <c r="QCT173" s="10"/>
      <c r="QCU173" s="10"/>
      <c r="QCV173" s="10"/>
      <c r="QCW173" s="10"/>
      <c r="QCX173" s="10"/>
      <c r="QCY173" s="10"/>
      <c r="QCZ173" s="10"/>
      <c r="QDA173" s="10"/>
      <c r="QDB173" s="10"/>
      <c r="QDC173" s="10"/>
      <c r="QDD173" s="10"/>
      <c r="QDE173" s="10"/>
      <c r="QDF173" s="10"/>
      <c r="QDG173" s="10"/>
      <c r="QDH173" s="10"/>
      <c r="QDI173" s="10"/>
      <c r="QDJ173" s="10"/>
      <c r="QDK173" s="10"/>
      <c r="QDL173" s="10"/>
      <c r="QDM173" s="10"/>
      <c r="QDN173" s="10"/>
      <c r="QDO173" s="10"/>
      <c r="QDP173" s="10"/>
      <c r="QDQ173" s="10"/>
      <c r="QDR173" s="10"/>
      <c r="QDS173" s="10"/>
      <c r="QDT173" s="10"/>
      <c r="QDU173" s="10"/>
      <c r="QDV173" s="10"/>
      <c r="QDW173" s="10"/>
      <c r="QDX173" s="10"/>
      <c r="QDY173" s="10"/>
      <c r="QDZ173" s="10"/>
      <c r="QEA173" s="10"/>
      <c r="QEB173" s="10"/>
      <c r="QEC173" s="10"/>
      <c r="QED173" s="10"/>
      <c r="QEE173" s="10"/>
      <c r="QEF173" s="10"/>
      <c r="QEG173" s="10"/>
      <c r="QEH173" s="10"/>
      <c r="QEI173" s="10"/>
      <c r="QEJ173" s="10"/>
      <c r="QEK173" s="10"/>
      <c r="QEL173" s="10"/>
      <c r="QEM173" s="10"/>
      <c r="QEN173" s="10"/>
      <c r="QEO173" s="10"/>
      <c r="QEP173" s="10"/>
      <c r="QEQ173" s="10"/>
      <c r="QER173" s="10"/>
      <c r="QES173" s="10"/>
      <c r="QET173" s="10"/>
      <c r="QEU173" s="10"/>
      <c r="QEV173" s="10"/>
      <c r="QEW173" s="10"/>
      <c r="QEX173" s="10"/>
      <c r="QEY173" s="10"/>
      <c r="QEZ173" s="10"/>
      <c r="QFA173" s="10"/>
      <c r="QFB173" s="10"/>
      <c r="QFC173" s="10"/>
      <c r="QFD173" s="10"/>
      <c r="QFE173" s="10"/>
      <c r="QFF173" s="10"/>
      <c r="QFG173" s="10"/>
      <c r="QFH173" s="10"/>
      <c r="QFI173" s="10"/>
      <c r="QFJ173" s="10"/>
      <c r="QFK173" s="10"/>
      <c r="QFL173" s="10"/>
      <c r="QFM173" s="10"/>
      <c r="QFN173" s="10"/>
      <c r="QFO173" s="10"/>
      <c r="QFP173" s="10"/>
      <c r="QFQ173" s="10"/>
      <c r="QFR173" s="10"/>
      <c r="QFS173" s="10"/>
      <c r="QFT173" s="10"/>
      <c r="QFU173" s="10"/>
      <c r="QFV173" s="10"/>
      <c r="QFW173" s="10"/>
      <c r="QFX173" s="10"/>
      <c r="QFY173" s="10"/>
      <c r="QFZ173" s="10"/>
      <c r="QGA173" s="10"/>
      <c r="QGB173" s="10"/>
      <c r="QGC173" s="10"/>
      <c r="QGD173" s="10"/>
      <c r="QGE173" s="10"/>
      <c r="QGF173" s="10"/>
      <c r="QGG173" s="10"/>
      <c r="QGH173" s="10"/>
      <c r="QGI173" s="10"/>
      <c r="QGJ173" s="10"/>
      <c r="QGK173" s="10"/>
      <c r="QGL173" s="10"/>
      <c r="QGM173" s="10"/>
      <c r="QGN173" s="10"/>
      <c r="QGO173" s="10"/>
      <c r="QGP173" s="10"/>
      <c r="QGQ173" s="10"/>
      <c r="QGR173" s="10"/>
      <c r="QGS173" s="10"/>
      <c r="QGT173" s="10"/>
      <c r="QGU173" s="10"/>
      <c r="QGV173" s="10"/>
      <c r="QGW173" s="10"/>
      <c r="QGX173" s="10"/>
      <c r="QGY173" s="10"/>
      <c r="QGZ173" s="10"/>
      <c r="QHA173" s="10"/>
      <c r="QHB173" s="10"/>
      <c r="QHC173" s="10"/>
      <c r="QHD173" s="10"/>
      <c r="QHE173" s="10"/>
      <c r="QHF173" s="10"/>
      <c r="QHG173" s="10"/>
      <c r="QHH173" s="10"/>
      <c r="QHI173" s="10"/>
      <c r="QHJ173" s="10"/>
      <c r="QHK173" s="10"/>
      <c r="QHL173" s="10"/>
      <c r="QHM173" s="10"/>
      <c r="QHN173" s="10"/>
      <c r="QHO173" s="10"/>
      <c r="QHP173" s="10"/>
      <c r="QHQ173" s="10"/>
      <c r="QHR173" s="10"/>
      <c r="QHS173" s="10"/>
      <c r="QHT173" s="10"/>
      <c r="QHU173" s="10"/>
      <c r="QHV173" s="10"/>
      <c r="QHW173" s="10"/>
      <c r="QHX173" s="10"/>
      <c r="QHY173" s="10"/>
      <c r="QHZ173" s="10"/>
      <c r="QIA173" s="10"/>
      <c r="QIB173" s="10"/>
      <c r="QIC173" s="10"/>
      <c r="QID173" s="10"/>
      <c r="QIE173" s="10"/>
      <c r="QIF173" s="10"/>
      <c r="QIG173" s="10"/>
      <c r="QIH173" s="10"/>
      <c r="QII173" s="10"/>
      <c r="QIJ173" s="10"/>
      <c r="QIK173" s="10"/>
      <c r="QIL173" s="10"/>
      <c r="QIM173" s="10"/>
      <c r="QIN173" s="10"/>
      <c r="QIO173" s="10"/>
      <c r="QIP173" s="10"/>
      <c r="QIQ173" s="10"/>
      <c r="QIR173" s="10"/>
      <c r="QIS173" s="10"/>
      <c r="QIT173" s="10"/>
      <c r="QIU173" s="10"/>
      <c r="QIV173" s="10"/>
      <c r="QIW173" s="10"/>
      <c r="QIX173" s="10"/>
      <c r="QIY173" s="10"/>
      <c r="QIZ173" s="10"/>
      <c r="QJA173" s="10"/>
      <c r="QJB173" s="10"/>
      <c r="QJC173" s="10"/>
      <c r="QJD173" s="10"/>
      <c r="QJE173" s="10"/>
      <c r="QJF173" s="10"/>
      <c r="QJG173" s="10"/>
      <c r="QJH173" s="10"/>
      <c r="QJI173" s="10"/>
      <c r="QJJ173" s="10"/>
      <c r="QJK173" s="10"/>
      <c r="QJL173" s="10"/>
      <c r="QJM173" s="10"/>
      <c r="QJN173" s="10"/>
      <c r="QJO173" s="10"/>
      <c r="QJP173" s="10"/>
      <c r="QJQ173" s="10"/>
      <c r="QJR173" s="10"/>
      <c r="QJS173" s="10"/>
      <c r="QJT173" s="10"/>
      <c r="QJU173" s="10"/>
      <c r="QJV173" s="10"/>
      <c r="QJW173" s="10"/>
      <c r="QJX173" s="10"/>
      <c r="QJY173" s="10"/>
      <c r="QJZ173" s="10"/>
      <c r="QKA173" s="10"/>
      <c r="QKB173" s="10"/>
      <c r="QKC173" s="10"/>
      <c r="QKD173" s="10"/>
      <c r="QKE173" s="10"/>
      <c r="QKF173" s="10"/>
      <c r="QKG173" s="10"/>
      <c r="QKH173" s="10"/>
      <c r="QKI173" s="10"/>
      <c r="QKJ173" s="10"/>
      <c r="QKK173" s="10"/>
      <c r="QKL173" s="10"/>
      <c r="QKM173" s="10"/>
      <c r="QKN173" s="10"/>
      <c r="QKO173" s="10"/>
      <c r="QKP173" s="10"/>
      <c r="QKQ173" s="10"/>
      <c r="QKR173" s="10"/>
      <c r="QKS173" s="10"/>
      <c r="QKT173" s="10"/>
      <c r="QKU173" s="10"/>
      <c r="QKV173" s="10"/>
      <c r="QKW173" s="10"/>
      <c r="QKX173" s="10"/>
      <c r="QKY173" s="10"/>
      <c r="QKZ173" s="10"/>
      <c r="QLA173" s="10"/>
      <c r="QLB173" s="10"/>
      <c r="QLC173" s="10"/>
      <c r="QLD173" s="10"/>
      <c r="QLE173" s="10"/>
      <c r="QLF173" s="10"/>
      <c r="QLG173" s="10"/>
      <c r="QLH173" s="10"/>
      <c r="QLI173" s="10"/>
      <c r="QLJ173" s="10"/>
      <c r="QLK173" s="10"/>
      <c r="QLL173" s="10"/>
      <c r="QLM173" s="10"/>
      <c r="QLN173" s="10"/>
      <c r="QLO173" s="10"/>
      <c r="QLP173" s="10"/>
      <c r="QLQ173" s="10"/>
      <c r="QLR173" s="10"/>
      <c r="QLS173" s="10"/>
      <c r="QLT173" s="10"/>
      <c r="QLU173" s="10"/>
      <c r="QLV173" s="10"/>
      <c r="QLW173" s="10"/>
      <c r="QLX173" s="10"/>
      <c r="QLY173" s="10"/>
      <c r="QLZ173" s="10"/>
      <c r="QMA173" s="10"/>
      <c r="QMB173" s="10"/>
      <c r="QMC173" s="10"/>
      <c r="QMD173" s="10"/>
      <c r="QME173" s="10"/>
      <c r="QMF173" s="10"/>
      <c r="QMG173" s="10"/>
      <c r="QMH173" s="10"/>
      <c r="QMI173" s="10"/>
      <c r="QMJ173" s="10"/>
      <c r="QMK173" s="10"/>
      <c r="QML173" s="10"/>
      <c r="QMM173" s="10"/>
      <c r="QMN173" s="10"/>
      <c r="QMO173" s="10"/>
      <c r="QMP173" s="10"/>
      <c r="QMQ173" s="10"/>
      <c r="QMR173" s="10"/>
      <c r="QMS173" s="10"/>
      <c r="QMT173" s="10"/>
      <c r="QMU173" s="10"/>
      <c r="QMV173" s="10"/>
      <c r="QMW173" s="10"/>
      <c r="QMX173" s="10"/>
      <c r="QMY173" s="10"/>
      <c r="QMZ173" s="10"/>
      <c r="QNA173" s="10"/>
      <c r="QNB173" s="10"/>
      <c r="QNC173" s="10"/>
      <c r="QND173" s="10"/>
      <c r="QNE173" s="10"/>
      <c r="QNF173" s="10"/>
      <c r="QNG173" s="10"/>
      <c r="QNH173" s="10"/>
      <c r="QNI173" s="10"/>
      <c r="QNJ173" s="10"/>
      <c r="QNK173" s="10"/>
      <c r="QNL173" s="10"/>
      <c r="QNM173" s="10"/>
      <c r="QNN173" s="10"/>
      <c r="QNO173" s="10"/>
      <c r="QNP173" s="10"/>
      <c r="QNQ173" s="10"/>
      <c r="QNR173" s="10"/>
      <c r="QNS173" s="10"/>
      <c r="QNT173" s="10"/>
      <c r="QNU173" s="10"/>
      <c r="QNV173" s="10"/>
      <c r="QNW173" s="10"/>
      <c r="QNX173" s="10"/>
      <c r="QNY173" s="10"/>
      <c r="QNZ173" s="10"/>
      <c r="QOA173" s="10"/>
      <c r="QOB173" s="10"/>
      <c r="QOC173" s="10"/>
      <c r="QOD173" s="10"/>
      <c r="QOE173" s="10"/>
      <c r="QOF173" s="10"/>
      <c r="QOG173" s="10"/>
      <c r="QOH173" s="10"/>
      <c r="QOI173" s="10"/>
      <c r="QOJ173" s="10"/>
      <c r="QOK173" s="10"/>
      <c r="QOL173" s="10"/>
      <c r="QOM173" s="10"/>
      <c r="QON173" s="10"/>
      <c r="QOO173" s="10"/>
      <c r="QOP173" s="10"/>
      <c r="QOQ173" s="10"/>
      <c r="QOR173" s="10"/>
      <c r="QOS173" s="10"/>
      <c r="QOT173" s="10"/>
      <c r="QOU173" s="10"/>
      <c r="QOV173" s="10"/>
      <c r="QOW173" s="10"/>
      <c r="QOX173" s="10"/>
      <c r="QOY173" s="10"/>
      <c r="QOZ173" s="10"/>
      <c r="QPA173" s="10"/>
      <c r="QPB173" s="10"/>
      <c r="QPC173" s="10"/>
      <c r="QPD173" s="10"/>
      <c r="QPE173" s="10"/>
      <c r="QPF173" s="10"/>
      <c r="QPG173" s="10"/>
      <c r="QPH173" s="10"/>
      <c r="QPI173" s="10"/>
      <c r="QPJ173" s="10"/>
      <c r="QPK173" s="10"/>
      <c r="QPL173" s="10"/>
      <c r="QPM173" s="10"/>
      <c r="QPN173" s="10"/>
      <c r="QPO173" s="10"/>
      <c r="QPP173" s="10"/>
      <c r="QPQ173" s="10"/>
      <c r="QPR173" s="10"/>
      <c r="QPS173" s="10"/>
      <c r="QPT173" s="10"/>
      <c r="QPU173" s="10"/>
      <c r="QPV173" s="10"/>
      <c r="QPW173" s="10"/>
      <c r="QPX173" s="10"/>
      <c r="QPY173" s="10"/>
      <c r="QPZ173" s="10"/>
      <c r="QQA173" s="10"/>
      <c r="QQB173" s="10"/>
      <c r="QQC173" s="10"/>
      <c r="QQD173" s="10"/>
      <c r="QQE173" s="10"/>
      <c r="QQF173" s="10"/>
      <c r="QQG173" s="10"/>
      <c r="QQH173" s="10"/>
      <c r="QQI173" s="10"/>
      <c r="QQJ173" s="10"/>
      <c r="QQK173" s="10"/>
      <c r="QQL173" s="10"/>
      <c r="QQM173" s="10"/>
      <c r="QQN173" s="10"/>
      <c r="QQO173" s="10"/>
      <c r="QQP173" s="10"/>
      <c r="QQQ173" s="10"/>
      <c r="QQR173" s="10"/>
      <c r="QQS173" s="10"/>
      <c r="QQT173" s="10"/>
      <c r="QQU173" s="10"/>
      <c r="QQV173" s="10"/>
      <c r="QQW173" s="10"/>
      <c r="QQX173" s="10"/>
      <c r="QQY173" s="10"/>
      <c r="QQZ173" s="10"/>
      <c r="QRA173" s="10"/>
      <c r="QRB173" s="10"/>
      <c r="QRC173" s="10"/>
      <c r="QRD173" s="10"/>
      <c r="QRE173" s="10"/>
      <c r="QRF173" s="10"/>
      <c r="QRG173" s="10"/>
      <c r="QRH173" s="10"/>
      <c r="QRI173" s="10"/>
      <c r="QRJ173" s="10"/>
      <c r="QRK173" s="10"/>
      <c r="QRL173" s="10"/>
      <c r="QRM173" s="10"/>
      <c r="QRN173" s="10"/>
      <c r="QRO173" s="10"/>
      <c r="QRP173" s="10"/>
      <c r="QRQ173" s="10"/>
      <c r="QRR173" s="10"/>
      <c r="QRS173" s="10"/>
      <c r="QRT173" s="10"/>
      <c r="QRU173" s="10"/>
      <c r="QRV173" s="10"/>
      <c r="QRW173" s="10"/>
      <c r="QRX173" s="10"/>
      <c r="QRY173" s="10"/>
      <c r="QRZ173" s="10"/>
      <c r="QSA173" s="10"/>
      <c r="QSB173" s="10"/>
      <c r="QSC173" s="10"/>
      <c r="QSD173" s="10"/>
      <c r="QSE173" s="10"/>
      <c r="QSF173" s="10"/>
      <c r="QSG173" s="10"/>
      <c r="QSH173" s="10"/>
      <c r="QSI173" s="10"/>
      <c r="QSJ173" s="10"/>
      <c r="QSK173" s="10"/>
      <c r="QSL173" s="10"/>
      <c r="QSM173" s="10"/>
      <c r="QSN173" s="10"/>
      <c r="QSO173" s="10"/>
      <c r="QSP173" s="10"/>
      <c r="QSQ173" s="10"/>
      <c r="QSR173" s="10"/>
      <c r="QSS173" s="10"/>
      <c r="QST173" s="10"/>
      <c r="QSU173" s="10"/>
      <c r="QSV173" s="10"/>
      <c r="QSW173" s="10"/>
      <c r="QSX173" s="10"/>
      <c r="QSY173" s="10"/>
      <c r="QSZ173" s="10"/>
      <c r="QTA173" s="10"/>
      <c r="QTB173" s="10"/>
      <c r="QTC173" s="10"/>
      <c r="QTD173" s="10"/>
      <c r="QTE173" s="10"/>
      <c r="QTF173" s="10"/>
      <c r="QTG173" s="10"/>
      <c r="QTH173" s="10"/>
      <c r="QTI173" s="10"/>
      <c r="QTJ173" s="10"/>
      <c r="QTK173" s="10"/>
      <c r="QTL173" s="10"/>
      <c r="QTM173" s="10"/>
      <c r="QTN173" s="10"/>
      <c r="QTO173" s="10"/>
      <c r="QTP173" s="10"/>
      <c r="QTQ173" s="10"/>
      <c r="QTR173" s="10"/>
      <c r="QTS173" s="10"/>
      <c r="QTT173" s="10"/>
      <c r="QTU173" s="10"/>
      <c r="QTV173" s="10"/>
      <c r="QTW173" s="10"/>
      <c r="QTX173" s="10"/>
      <c r="QTY173" s="10"/>
      <c r="QTZ173" s="10"/>
      <c r="QUA173" s="10"/>
      <c r="QUB173" s="10"/>
      <c r="QUC173" s="10"/>
      <c r="QUD173" s="10"/>
      <c r="QUE173" s="10"/>
      <c r="QUF173" s="10"/>
      <c r="QUG173" s="10"/>
      <c r="QUH173" s="10"/>
      <c r="QUI173" s="10"/>
      <c r="QUJ173" s="10"/>
      <c r="QUK173" s="10"/>
      <c r="QUL173" s="10"/>
      <c r="QUM173" s="10"/>
      <c r="QUN173" s="10"/>
      <c r="QUO173" s="10"/>
      <c r="QUP173" s="10"/>
      <c r="QUQ173" s="10"/>
      <c r="QUR173" s="10"/>
      <c r="QUS173" s="10"/>
      <c r="QUT173" s="10"/>
      <c r="QUU173" s="10"/>
      <c r="QUV173" s="10"/>
      <c r="QUW173" s="10"/>
      <c r="QUX173" s="10"/>
      <c r="QUY173" s="10"/>
      <c r="QUZ173" s="10"/>
      <c r="QVA173" s="10"/>
      <c r="QVB173" s="10"/>
      <c r="QVC173" s="10"/>
      <c r="QVD173" s="10"/>
      <c r="QVE173" s="10"/>
      <c r="QVF173" s="10"/>
      <c r="QVG173" s="10"/>
      <c r="QVH173" s="10"/>
      <c r="QVI173" s="10"/>
      <c r="QVJ173" s="10"/>
      <c r="QVK173" s="10"/>
      <c r="QVL173" s="10"/>
      <c r="QVM173" s="10"/>
      <c r="QVN173" s="10"/>
      <c r="QVO173" s="10"/>
      <c r="QVP173" s="10"/>
      <c r="QVQ173" s="10"/>
      <c r="QVR173" s="10"/>
      <c r="QVS173" s="10"/>
      <c r="QVT173" s="10"/>
      <c r="QVU173" s="10"/>
      <c r="QVV173" s="10"/>
      <c r="QVW173" s="10"/>
      <c r="QVX173" s="10"/>
      <c r="QVY173" s="10"/>
      <c r="QVZ173" s="10"/>
      <c r="QWA173" s="10"/>
      <c r="QWB173" s="10"/>
      <c r="QWC173" s="10"/>
      <c r="QWD173" s="10"/>
      <c r="QWE173" s="10"/>
      <c r="QWF173" s="10"/>
      <c r="QWG173" s="10"/>
      <c r="QWH173" s="10"/>
      <c r="QWI173" s="10"/>
      <c r="QWJ173" s="10"/>
      <c r="QWK173" s="10"/>
      <c r="QWL173" s="10"/>
      <c r="QWM173" s="10"/>
      <c r="QWN173" s="10"/>
      <c r="QWO173" s="10"/>
      <c r="QWP173" s="10"/>
      <c r="QWQ173" s="10"/>
      <c r="QWR173" s="10"/>
      <c r="QWS173" s="10"/>
      <c r="QWT173" s="10"/>
      <c r="QWU173" s="10"/>
      <c r="QWV173" s="10"/>
      <c r="QWW173" s="10"/>
      <c r="QWX173" s="10"/>
      <c r="QWY173" s="10"/>
      <c r="QWZ173" s="10"/>
      <c r="QXA173" s="10"/>
      <c r="QXB173" s="10"/>
      <c r="QXC173" s="10"/>
      <c r="QXD173" s="10"/>
      <c r="QXE173" s="10"/>
      <c r="QXF173" s="10"/>
      <c r="QXG173" s="10"/>
      <c r="QXH173" s="10"/>
      <c r="QXI173" s="10"/>
      <c r="QXJ173" s="10"/>
      <c r="QXK173" s="10"/>
      <c r="QXL173" s="10"/>
      <c r="QXM173" s="10"/>
      <c r="QXN173" s="10"/>
      <c r="QXO173" s="10"/>
      <c r="QXP173" s="10"/>
      <c r="QXQ173" s="10"/>
      <c r="QXR173" s="10"/>
      <c r="QXS173" s="10"/>
      <c r="QXT173" s="10"/>
      <c r="QXU173" s="10"/>
      <c r="QXV173" s="10"/>
      <c r="QXW173" s="10"/>
      <c r="QXX173" s="10"/>
      <c r="QXY173" s="10"/>
      <c r="QXZ173" s="10"/>
      <c r="QYA173" s="10"/>
      <c r="QYB173" s="10"/>
      <c r="QYC173" s="10"/>
      <c r="QYD173" s="10"/>
      <c r="QYE173" s="10"/>
      <c r="QYF173" s="10"/>
      <c r="QYG173" s="10"/>
      <c r="QYH173" s="10"/>
      <c r="QYI173" s="10"/>
      <c r="QYJ173" s="10"/>
      <c r="QYK173" s="10"/>
      <c r="QYL173" s="10"/>
      <c r="QYM173" s="10"/>
      <c r="QYN173" s="10"/>
      <c r="QYO173" s="10"/>
      <c r="QYP173" s="10"/>
      <c r="QYQ173" s="10"/>
      <c r="QYR173" s="10"/>
      <c r="QYS173" s="10"/>
      <c r="QYT173" s="10"/>
      <c r="QYU173" s="10"/>
      <c r="QYV173" s="10"/>
      <c r="QYW173" s="10"/>
      <c r="QYX173" s="10"/>
      <c r="QYY173" s="10"/>
      <c r="QYZ173" s="10"/>
      <c r="QZA173" s="10"/>
      <c r="QZB173" s="10"/>
      <c r="QZC173" s="10"/>
      <c r="QZD173" s="10"/>
      <c r="QZE173" s="10"/>
      <c r="QZF173" s="10"/>
      <c r="QZG173" s="10"/>
      <c r="QZH173" s="10"/>
      <c r="QZI173" s="10"/>
      <c r="QZJ173" s="10"/>
      <c r="QZK173" s="10"/>
      <c r="QZL173" s="10"/>
      <c r="QZM173" s="10"/>
      <c r="QZN173" s="10"/>
      <c r="QZO173" s="10"/>
      <c r="QZP173" s="10"/>
      <c r="QZQ173" s="10"/>
      <c r="QZR173" s="10"/>
      <c r="QZS173" s="10"/>
      <c r="QZT173" s="10"/>
      <c r="QZU173" s="10"/>
      <c r="QZV173" s="10"/>
      <c r="QZW173" s="10"/>
      <c r="QZX173" s="10"/>
      <c r="QZY173" s="10"/>
      <c r="QZZ173" s="10"/>
      <c r="RAA173" s="10"/>
      <c r="RAB173" s="10"/>
      <c r="RAC173" s="10"/>
      <c r="RAD173" s="10"/>
      <c r="RAE173" s="10"/>
      <c r="RAF173" s="10"/>
      <c r="RAG173" s="10"/>
      <c r="RAH173" s="10"/>
      <c r="RAI173" s="10"/>
      <c r="RAJ173" s="10"/>
      <c r="RAK173" s="10"/>
      <c r="RAL173" s="10"/>
      <c r="RAM173" s="10"/>
      <c r="RAN173" s="10"/>
      <c r="RAO173" s="10"/>
      <c r="RAP173" s="10"/>
      <c r="RAQ173" s="10"/>
      <c r="RAR173" s="10"/>
      <c r="RAS173" s="10"/>
      <c r="RAT173" s="10"/>
      <c r="RAU173" s="10"/>
      <c r="RAV173" s="10"/>
      <c r="RAW173" s="10"/>
      <c r="RAX173" s="10"/>
      <c r="RAY173" s="10"/>
      <c r="RAZ173" s="10"/>
      <c r="RBA173" s="10"/>
      <c r="RBB173" s="10"/>
      <c r="RBC173" s="10"/>
      <c r="RBD173" s="10"/>
      <c r="RBE173" s="10"/>
      <c r="RBF173" s="10"/>
      <c r="RBG173" s="10"/>
      <c r="RBH173" s="10"/>
      <c r="RBI173" s="10"/>
      <c r="RBJ173" s="10"/>
      <c r="RBK173" s="10"/>
      <c r="RBL173" s="10"/>
      <c r="RBM173" s="10"/>
      <c r="RBN173" s="10"/>
      <c r="RBO173" s="10"/>
      <c r="RBP173" s="10"/>
      <c r="RBQ173" s="10"/>
      <c r="RBR173" s="10"/>
      <c r="RBS173" s="10"/>
      <c r="RBT173" s="10"/>
      <c r="RBU173" s="10"/>
      <c r="RBV173" s="10"/>
      <c r="RBW173" s="10"/>
      <c r="RBX173" s="10"/>
      <c r="RBY173" s="10"/>
      <c r="RBZ173" s="10"/>
      <c r="RCA173" s="10"/>
      <c r="RCB173" s="10"/>
      <c r="RCC173" s="10"/>
      <c r="RCD173" s="10"/>
      <c r="RCE173" s="10"/>
      <c r="RCF173" s="10"/>
      <c r="RCG173" s="10"/>
      <c r="RCH173" s="10"/>
      <c r="RCI173" s="10"/>
      <c r="RCJ173" s="10"/>
      <c r="RCK173" s="10"/>
      <c r="RCL173" s="10"/>
      <c r="RCM173" s="10"/>
      <c r="RCN173" s="10"/>
      <c r="RCO173" s="10"/>
      <c r="RCP173" s="10"/>
      <c r="RCQ173" s="10"/>
      <c r="RCR173" s="10"/>
      <c r="RCS173" s="10"/>
      <c r="RCT173" s="10"/>
      <c r="RCU173" s="10"/>
      <c r="RCV173" s="10"/>
      <c r="RCW173" s="10"/>
      <c r="RCX173" s="10"/>
      <c r="RCY173" s="10"/>
      <c r="RCZ173" s="10"/>
      <c r="RDA173" s="10"/>
      <c r="RDB173" s="10"/>
      <c r="RDC173" s="10"/>
      <c r="RDD173" s="10"/>
      <c r="RDE173" s="10"/>
      <c r="RDF173" s="10"/>
      <c r="RDG173" s="10"/>
      <c r="RDH173" s="10"/>
      <c r="RDI173" s="10"/>
      <c r="RDJ173" s="10"/>
      <c r="RDK173" s="10"/>
      <c r="RDL173" s="10"/>
      <c r="RDM173" s="10"/>
      <c r="RDN173" s="10"/>
      <c r="RDO173" s="10"/>
      <c r="RDP173" s="10"/>
      <c r="RDQ173" s="10"/>
      <c r="RDR173" s="10"/>
      <c r="RDS173" s="10"/>
      <c r="RDT173" s="10"/>
      <c r="RDU173" s="10"/>
      <c r="RDV173" s="10"/>
      <c r="RDW173" s="10"/>
      <c r="RDX173" s="10"/>
      <c r="RDY173" s="10"/>
      <c r="RDZ173" s="10"/>
      <c r="REA173" s="10"/>
      <c r="REB173" s="10"/>
      <c r="REC173" s="10"/>
      <c r="RED173" s="10"/>
      <c r="REE173" s="10"/>
      <c r="REF173" s="10"/>
      <c r="REG173" s="10"/>
      <c r="REH173" s="10"/>
      <c r="REI173" s="10"/>
      <c r="REJ173" s="10"/>
      <c r="REK173" s="10"/>
      <c r="REL173" s="10"/>
      <c r="REM173" s="10"/>
      <c r="REN173" s="10"/>
      <c r="REO173" s="10"/>
      <c r="REP173" s="10"/>
      <c r="REQ173" s="10"/>
      <c r="RER173" s="10"/>
      <c r="RES173" s="10"/>
      <c r="RET173" s="10"/>
      <c r="REU173" s="10"/>
      <c r="REV173" s="10"/>
      <c r="REW173" s="10"/>
      <c r="REX173" s="10"/>
      <c r="REY173" s="10"/>
      <c r="REZ173" s="10"/>
      <c r="RFA173" s="10"/>
      <c r="RFB173" s="10"/>
      <c r="RFC173" s="10"/>
      <c r="RFD173" s="10"/>
      <c r="RFE173" s="10"/>
      <c r="RFF173" s="10"/>
      <c r="RFG173" s="10"/>
      <c r="RFH173" s="10"/>
      <c r="RFI173" s="10"/>
      <c r="RFJ173" s="10"/>
      <c r="RFK173" s="10"/>
      <c r="RFL173" s="10"/>
      <c r="RFM173" s="10"/>
      <c r="RFN173" s="10"/>
      <c r="RFO173" s="10"/>
      <c r="RFP173" s="10"/>
      <c r="RFQ173" s="10"/>
      <c r="RFR173" s="10"/>
      <c r="RFS173" s="10"/>
      <c r="RFT173" s="10"/>
      <c r="RFU173" s="10"/>
      <c r="RFV173" s="10"/>
      <c r="RFW173" s="10"/>
      <c r="RFX173" s="10"/>
      <c r="RFY173" s="10"/>
      <c r="RFZ173" s="10"/>
      <c r="RGA173" s="10"/>
      <c r="RGB173" s="10"/>
      <c r="RGC173" s="10"/>
      <c r="RGD173" s="10"/>
      <c r="RGE173" s="10"/>
      <c r="RGF173" s="10"/>
      <c r="RGG173" s="10"/>
      <c r="RGH173" s="10"/>
      <c r="RGI173" s="10"/>
      <c r="RGJ173" s="10"/>
      <c r="RGK173" s="10"/>
      <c r="RGL173" s="10"/>
      <c r="RGM173" s="10"/>
      <c r="RGN173" s="10"/>
      <c r="RGO173" s="10"/>
      <c r="RGP173" s="10"/>
      <c r="RGQ173" s="10"/>
      <c r="RGR173" s="10"/>
      <c r="RGS173" s="10"/>
      <c r="RGT173" s="10"/>
      <c r="RGU173" s="10"/>
      <c r="RGV173" s="10"/>
      <c r="RGW173" s="10"/>
      <c r="RGX173" s="10"/>
      <c r="RGY173" s="10"/>
      <c r="RGZ173" s="10"/>
      <c r="RHA173" s="10"/>
      <c r="RHB173" s="10"/>
      <c r="RHC173" s="10"/>
      <c r="RHD173" s="10"/>
      <c r="RHE173" s="10"/>
      <c r="RHF173" s="10"/>
      <c r="RHG173" s="10"/>
      <c r="RHH173" s="10"/>
      <c r="RHI173" s="10"/>
      <c r="RHJ173" s="10"/>
      <c r="RHK173" s="10"/>
      <c r="RHL173" s="10"/>
      <c r="RHM173" s="10"/>
      <c r="RHN173" s="10"/>
      <c r="RHO173" s="10"/>
      <c r="RHP173" s="10"/>
      <c r="RHQ173" s="10"/>
      <c r="RHR173" s="10"/>
      <c r="RHS173" s="10"/>
      <c r="RHT173" s="10"/>
      <c r="RHU173" s="10"/>
      <c r="RHV173" s="10"/>
      <c r="RHW173" s="10"/>
      <c r="RHX173" s="10"/>
      <c r="RHY173" s="10"/>
      <c r="RHZ173" s="10"/>
      <c r="RIA173" s="10"/>
      <c r="RIB173" s="10"/>
      <c r="RIC173" s="10"/>
      <c r="RID173" s="10"/>
      <c r="RIE173" s="10"/>
      <c r="RIF173" s="10"/>
      <c r="RIG173" s="10"/>
      <c r="RIH173" s="10"/>
      <c r="RII173" s="10"/>
      <c r="RIJ173" s="10"/>
      <c r="RIK173" s="10"/>
      <c r="RIL173" s="10"/>
      <c r="RIM173" s="10"/>
      <c r="RIN173" s="10"/>
      <c r="RIO173" s="10"/>
      <c r="RIP173" s="10"/>
      <c r="RIQ173" s="10"/>
      <c r="RIR173" s="10"/>
      <c r="RIS173" s="10"/>
      <c r="RIT173" s="10"/>
      <c r="RIU173" s="10"/>
      <c r="RIV173" s="10"/>
      <c r="RIW173" s="10"/>
      <c r="RIX173" s="10"/>
      <c r="RIY173" s="10"/>
      <c r="RIZ173" s="10"/>
      <c r="RJA173" s="10"/>
      <c r="RJB173" s="10"/>
      <c r="RJC173" s="10"/>
      <c r="RJD173" s="10"/>
      <c r="RJE173" s="10"/>
      <c r="RJF173" s="10"/>
      <c r="RJG173" s="10"/>
      <c r="RJH173" s="10"/>
      <c r="RJI173" s="10"/>
      <c r="RJJ173" s="10"/>
      <c r="RJK173" s="10"/>
      <c r="RJL173" s="10"/>
      <c r="RJM173" s="10"/>
      <c r="RJN173" s="10"/>
      <c r="RJO173" s="10"/>
      <c r="RJP173" s="10"/>
      <c r="RJQ173" s="10"/>
      <c r="RJR173" s="10"/>
      <c r="RJS173" s="10"/>
      <c r="RJT173" s="10"/>
      <c r="RJU173" s="10"/>
      <c r="RJV173" s="10"/>
      <c r="RJW173" s="10"/>
      <c r="RJX173" s="10"/>
      <c r="RJY173" s="10"/>
      <c r="RJZ173" s="10"/>
      <c r="RKA173" s="10"/>
      <c r="RKB173" s="10"/>
      <c r="RKC173" s="10"/>
      <c r="RKD173" s="10"/>
      <c r="RKE173" s="10"/>
      <c r="RKF173" s="10"/>
      <c r="RKG173" s="10"/>
      <c r="RKH173" s="10"/>
      <c r="RKI173" s="10"/>
      <c r="RKJ173" s="10"/>
      <c r="RKK173" s="10"/>
      <c r="RKL173" s="10"/>
      <c r="RKM173" s="10"/>
      <c r="RKN173" s="10"/>
      <c r="RKO173" s="10"/>
      <c r="RKP173" s="10"/>
      <c r="RKQ173" s="10"/>
      <c r="RKR173" s="10"/>
      <c r="RKS173" s="10"/>
      <c r="RKT173" s="10"/>
      <c r="RKU173" s="10"/>
      <c r="RKV173" s="10"/>
      <c r="RKW173" s="10"/>
      <c r="RKX173" s="10"/>
      <c r="RKY173" s="10"/>
      <c r="RKZ173" s="10"/>
      <c r="RLA173" s="10"/>
      <c r="RLB173" s="10"/>
      <c r="RLC173" s="10"/>
      <c r="RLD173" s="10"/>
      <c r="RLE173" s="10"/>
      <c r="RLF173" s="10"/>
      <c r="RLG173" s="10"/>
      <c r="RLH173" s="10"/>
      <c r="RLI173" s="10"/>
      <c r="RLJ173" s="10"/>
      <c r="RLK173" s="10"/>
      <c r="RLL173" s="10"/>
      <c r="RLM173" s="10"/>
      <c r="RLN173" s="10"/>
      <c r="RLO173" s="10"/>
      <c r="RLP173" s="10"/>
      <c r="RLQ173" s="10"/>
      <c r="RLR173" s="10"/>
      <c r="RLS173" s="10"/>
      <c r="RLT173" s="10"/>
      <c r="RLU173" s="10"/>
      <c r="RLV173" s="10"/>
      <c r="RLW173" s="10"/>
      <c r="RLX173" s="10"/>
      <c r="RLY173" s="10"/>
      <c r="RLZ173" s="10"/>
      <c r="RMA173" s="10"/>
      <c r="RMB173" s="10"/>
      <c r="RMC173" s="10"/>
      <c r="RMD173" s="10"/>
      <c r="RME173" s="10"/>
      <c r="RMF173" s="10"/>
      <c r="RMG173" s="10"/>
      <c r="RMH173" s="10"/>
      <c r="RMI173" s="10"/>
      <c r="RMJ173" s="10"/>
      <c r="RMK173" s="10"/>
      <c r="RML173" s="10"/>
      <c r="RMM173" s="10"/>
      <c r="RMN173" s="10"/>
      <c r="RMO173" s="10"/>
      <c r="RMP173" s="10"/>
      <c r="RMQ173" s="10"/>
      <c r="RMR173" s="10"/>
      <c r="RMS173" s="10"/>
      <c r="RMT173" s="10"/>
      <c r="RMU173" s="10"/>
      <c r="RMV173" s="10"/>
      <c r="RMW173" s="10"/>
      <c r="RMX173" s="10"/>
      <c r="RMY173" s="10"/>
      <c r="RMZ173" s="10"/>
      <c r="RNA173" s="10"/>
      <c r="RNB173" s="10"/>
      <c r="RNC173" s="10"/>
      <c r="RND173" s="10"/>
      <c r="RNE173" s="10"/>
      <c r="RNF173" s="10"/>
      <c r="RNG173" s="10"/>
      <c r="RNH173" s="10"/>
      <c r="RNI173" s="10"/>
      <c r="RNJ173" s="10"/>
      <c r="RNK173" s="10"/>
      <c r="RNL173" s="10"/>
      <c r="RNM173" s="10"/>
      <c r="RNN173" s="10"/>
      <c r="RNO173" s="10"/>
      <c r="RNP173" s="10"/>
      <c r="RNQ173" s="10"/>
      <c r="RNR173" s="10"/>
      <c r="RNS173" s="10"/>
      <c r="RNT173" s="10"/>
      <c r="RNU173" s="10"/>
      <c r="RNV173" s="10"/>
      <c r="RNW173" s="10"/>
      <c r="RNX173" s="10"/>
      <c r="RNY173" s="10"/>
      <c r="RNZ173" s="10"/>
      <c r="ROA173" s="10"/>
      <c r="ROB173" s="10"/>
      <c r="ROC173" s="10"/>
      <c r="ROD173" s="10"/>
      <c r="ROE173" s="10"/>
      <c r="ROF173" s="10"/>
      <c r="ROG173" s="10"/>
      <c r="ROH173" s="10"/>
      <c r="ROI173" s="10"/>
      <c r="ROJ173" s="10"/>
      <c r="ROK173" s="10"/>
      <c r="ROL173" s="10"/>
      <c r="ROM173" s="10"/>
      <c r="RON173" s="10"/>
      <c r="ROO173" s="10"/>
      <c r="ROP173" s="10"/>
      <c r="ROQ173" s="10"/>
      <c r="ROR173" s="10"/>
      <c r="ROS173" s="10"/>
      <c r="ROT173" s="10"/>
      <c r="ROU173" s="10"/>
      <c r="ROV173" s="10"/>
      <c r="ROW173" s="10"/>
      <c r="ROX173" s="10"/>
      <c r="ROY173" s="10"/>
      <c r="ROZ173" s="10"/>
      <c r="RPA173" s="10"/>
      <c r="RPB173" s="10"/>
      <c r="RPC173" s="10"/>
      <c r="RPD173" s="10"/>
      <c r="RPE173" s="10"/>
      <c r="RPF173" s="10"/>
      <c r="RPG173" s="10"/>
      <c r="RPH173" s="10"/>
      <c r="RPI173" s="10"/>
      <c r="RPJ173" s="10"/>
      <c r="RPK173" s="10"/>
      <c r="RPL173" s="10"/>
      <c r="RPM173" s="10"/>
      <c r="RPN173" s="10"/>
      <c r="RPO173" s="10"/>
      <c r="RPP173" s="10"/>
      <c r="RPQ173" s="10"/>
      <c r="RPR173" s="10"/>
      <c r="RPS173" s="10"/>
      <c r="RPT173" s="10"/>
      <c r="RPU173" s="10"/>
      <c r="RPV173" s="10"/>
      <c r="RPW173" s="10"/>
      <c r="RPX173" s="10"/>
      <c r="RPY173" s="10"/>
      <c r="RPZ173" s="10"/>
      <c r="RQA173" s="10"/>
      <c r="RQB173" s="10"/>
      <c r="RQC173" s="10"/>
      <c r="RQD173" s="10"/>
      <c r="RQE173" s="10"/>
      <c r="RQF173" s="10"/>
      <c r="RQG173" s="10"/>
      <c r="RQH173" s="10"/>
      <c r="RQI173" s="10"/>
      <c r="RQJ173" s="10"/>
      <c r="RQK173" s="10"/>
      <c r="RQL173" s="10"/>
      <c r="RQM173" s="10"/>
      <c r="RQN173" s="10"/>
      <c r="RQO173" s="10"/>
      <c r="RQP173" s="10"/>
      <c r="RQQ173" s="10"/>
      <c r="RQR173" s="10"/>
      <c r="RQS173" s="10"/>
      <c r="RQT173" s="10"/>
      <c r="RQU173" s="10"/>
      <c r="RQV173" s="10"/>
      <c r="RQW173" s="10"/>
      <c r="RQX173" s="10"/>
      <c r="RQY173" s="10"/>
      <c r="RQZ173" s="10"/>
      <c r="RRA173" s="10"/>
      <c r="RRB173" s="10"/>
      <c r="RRC173" s="10"/>
      <c r="RRD173" s="10"/>
      <c r="RRE173" s="10"/>
      <c r="RRF173" s="10"/>
      <c r="RRG173" s="10"/>
      <c r="RRH173" s="10"/>
      <c r="RRI173" s="10"/>
      <c r="RRJ173" s="10"/>
      <c r="RRK173" s="10"/>
      <c r="RRL173" s="10"/>
      <c r="RRM173" s="10"/>
      <c r="RRN173" s="10"/>
      <c r="RRO173" s="10"/>
      <c r="RRP173" s="10"/>
      <c r="RRQ173" s="10"/>
      <c r="RRR173" s="10"/>
      <c r="RRS173" s="10"/>
      <c r="RRT173" s="10"/>
      <c r="RRU173" s="10"/>
      <c r="RRV173" s="10"/>
      <c r="RRW173" s="10"/>
      <c r="RRX173" s="10"/>
      <c r="RRY173" s="10"/>
      <c r="RRZ173" s="10"/>
      <c r="RSA173" s="10"/>
      <c r="RSB173" s="10"/>
      <c r="RSC173" s="10"/>
      <c r="RSD173" s="10"/>
      <c r="RSE173" s="10"/>
      <c r="RSF173" s="10"/>
      <c r="RSG173" s="10"/>
      <c r="RSH173" s="10"/>
      <c r="RSI173" s="10"/>
      <c r="RSJ173" s="10"/>
      <c r="RSK173" s="10"/>
      <c r="RSL173" s="10"/>
      <c r="RSM173" s="10"/>
      <c r="RSN173" s="10"/>
      <c r="RSO173" s="10"/>
      <c r="RSP173" s="10"/>
      <c r="RSQ173" s="10"/>
      <c r="RSR173" s="10"/>
      <c r="RSS173" s="10"/>
      <c r="RST173" s="10"/>
      <c r="RSU173" s="10"/>
      <c r="RSV173" s="10"/>
      <c r="RSW173" s="10"/>
      <c r="RSX173" s="10"/>
      <c r="RSY173" s="10"/>
      <c r="RSZ173" s="10"/>
      <c r="RTA173" s="10"/>
      <c r="RTB173" s="10"/>
      <c r="RTC173" s="10"/>
      <c r="RTD173" s="10"/>
      <c r="RTE173" s="10"/>
      <c r="RTF173" s="10"/>
      <c r="RTG173" s="10"/>
      <c r="RTH173" s="10"/>
      <c r="RTI173" s="10"/>
      <c r="RTJ173" s="10"/>
      <c r="RTK173" s="10"/>
      <c r="RTL173" s="10"/>
      <c r="RTM173" s="10"/>
      <c r="RTN173" s="10"/>
      <c r="RTO173" s="10"/>
      <c r="RTP173" s="10"/>
      <c r="RTQ173" s="10"/>
      <c r="RTR173" s="10"/>
      <c r="RTS173" s="10"/>
      <c r="RTT173" s="10"/>
      <c r="RTU173" s="10"/>
      <c r="RTV173" s="10"/>
      <c r="RTW173" s="10"/>
      <c r="RTX173" s="10"/>
      <c r="RTY173" s="10"/>
      <c r="RTZ173" s="10"/>
      <c r="RUA173" s="10"/>
      <c r="RUB173" s="10"/>
      <c r="RUC173" s="10"/>
      <c r="RUD173" s="10"/>
      <c r="RUE173" s="10"/>
      <c r="RUF173" s="10"/>
      <c r="RUG173" s="10"/>
      <c r="RUH173" s="10"/>
      <c r="RUI173" s="10"/>
      <c r="RUJ173" s="10"/>
      <c r="RUK173" s="10"/>
      <c r="RUL173" s="10"/>
      <c r="RUM173" s="10"/>
      <c r="RUN173" s="10"/>
      <c r="RUO173" s="10"/>
      <c r="RUP173" s="10"/>
      <c r="RUQ173" s="10"/>
      <c r="RUR173" s="10"/>
      <c r="RUS173" s="10"/>
      <c r="RUT173" s="10"/>
      <c r="RUU173" s="10"/>
      <c r="RUV173" s="10"/>
      <c r="RUW173" s="10"/>
      <c r="RUX173" s="10"/>
      <c r="RUY173" s="10"/>
      <c r="RUZ173" s="10"/>
      <c r="RVA173" s="10"/>
      <c r="RVB173" s="10"/>
      <c r="RVC173" s="10"/>
      <c r="RVD173" s="10"/>
      <c r="RVE173" s="10"/>
      <c r="RVF173" s="10"/>
      <c r="RVG173" s="10"/>
      <c r="RVH173" s="10"/>
      <c r="RVI173" s="10"/>
      <c r="RVJ173" s="10"/>
      <c r="RVK173" s="10"/>
      <c r="RVL173" s="10"/>
      <c r="RVM173" s="10"/>
      <c r="RVN173" s="10"/>
      <c r="RVO173" s="10"/>
      <c r="RVP173" s="10"/>
      <c r="RVQ173" s="10"/>
      <c r="RVR173" s="10"/>
      <c r="RVS173" s="10"/>
      <c r="RVT173" s="10"/>
      <c r="RVU173" s="10"/>
      <c r="RVV173" s="10"/>
      <c r="RVW173" s="10"/>
      <c r="RVX173" s="10"/>
      <c r="RVY173" s="10"/>
      <c r="RVZ173" s="10"/>
      <c r="RWA173" s="10"/>
      <c r="RWB173" s="10"/>
      <c r="RWC173" s="10"/>
      <c r="RWD173" s="10"/>
      <c r="RWE173" s="10"/>
      <c r="RWF173" s="10"/>
      <c r="RWG173" s="10"/>
      <c r="RWH173" s="10"/>
      <c r="RWI173" s="10"/>
      <c r="RWJ173" s="10"/>
      <c r="RWK173" s="10"/>
      <c r="RWL173" s="10"/>
      <c r="RWM173" s="10"/>
      <c r="RWN173" s="10"/>
      <c r="RWO173" s="10"/>
      <c r="RWP173" s="10"/>
      <c r="RWQ173" s="10"/>
      <c r="RWR173" s="10"/>
      <c r="RWS173" s="10"/>
      <c r="RWT173" s="10"/>
      <c r="RWU173" s="10"/>
      <c r="RWV173" s="10"/>
      <c r="RWW173" s="10"/>
      <c r="RWX173" s="10"/>
      <c r="RWY173" s="10"/>
      <c r="RWZ173" s="10"/>
      <c r="RXA173" s="10"/>
      <c r="RXB173" s="10"/>
      <c r="RXC173" s="10"/>
      <c r="RXD173" s="10"/>
      <c r="RXE173" s="10"/>
      <c r="RXF173" s="10"/>
      <c r="RXG173" s="10"/>
      <c r="RXH173" s="10"/>
      <c r="RXI173" s="10"/>
      <c r="RXJ173" s="10"/>
      <c r="RXK173" s="10"/>
      <c r="RXL173" s="10"/>
      <c r="RXM173" s="10"/>
      <c r="RXN173" s="10"/>
      <c r="RXO173" s="10"/>
      <c r="RXP173" s="10"/>
      <c r="RXQ173" s="10"/>
      <c r="RXR173" s="10"/>
      <c r="RXS173" s="10"/>
      <c r="RXT173" s="10"/>
      <c r="RXU173" s="10"/>
      <c r="RXV173" s="10"/>
      <c r="RXW173" s="10"/>
      <c r="RXX173" s="10"/>
      <c r="RXY173" s="10"/>
      <c r="RXZ173" s="10"/>
      <c r="RYA173" s="10"/>
      <c r="RYB173" s="10"/>
      <c r="RYC173" s="10"/>
      <c r="RYD173" s="10"/>
      <c r="RYE173" s="10"/>
      <c r="RYF173" s="10"/>
      <c r="RYG173" s="10"/>
      <c r="RYH173" s="10"/>
      <c r="RYI173" s="10"/>
      <c r="RYJ173" s="10"/>
      <c r="RYK173" s="10"/>
      <c r="RYL173" s="10"/>
      <c r="RYM173" s="10"/>
      <c r="RYN173" s="10"/>
      <c r="RYO173" s="10"/>
      <c r="RYP173" s="10"/>
      <c r="RYQ173" s="10"/>
      <c r="RYR173" s="10"/>
      <c r="RYS173" s="10"/>
      <c r="RYT173" s="10"/>
      <c r="RYU173" s="10"/>
      <c r="RYV173" s="10"/>
      <c r="RYW173" s="10"/>
      <c r="RYX173" s="10"/>
      <c r="RYY173" s="10"/>
      <c r="RYZ173" s="10"/>
      <c r="RZA173" s="10"/>
      <c r="RZB173" s="10"/>
      <c r="RZC173" s="10"/>
      <c r="RZD173" s="10"/>
      <c r="RZE173" s="10"/>
      <c r="RZF173" s="10"/>
      <c r="RZG173" s="10"/>
      <c r="RZH173" s="10"/>
      <c r="RZI173" s="10"/>
      <c r="RZJ173" s="10"/>
      <c r="RZK173" s="10"/>
      <c r="RZL173" s="10"/>
      <c r="RZM173" s="10"/>
      <c r="RZN173" s="10"/>
      <c r="RZO173" s="10"/>
      <c r="RZP173" s="10"/>
      <c r="RZQ173" s="10"/>
      <c r="RZR173" s="10"/>
      <c r="RZS173" s="10"/>
      <c r="RZT173" s="10"/>
      <c r="RZU173" s="10"/>
      <c r="RZV173" s="10"/>
      <c r="RZW173" s="10"/>
      <c r="RZX173" s="10"/>
      <c r="RZY173" s="10"/>
      <c r="RZZ173" s="10"/>
      <c r="SAA173" s="10"/>
      <c r="SAB173" s="10"/>
      <c r="SAC173" s="10"/>
      <c r="SAD173" s="10"/>
      <c r="SAE173" s="10"/>
      <c r="SAF173" s="10"/>
      <c r="SAG173" s="10"/>
      <c r="SAH173" s="10"/>
      <c r="SAI173" s="10"/>
      <c r="SAJ173" s="10"/>
      <c r="SAK173" s="10"/>
      <c r="SAL173" s="10"/>
      <c r="SAM173" s="10"/>
      <c r="SAN173" s="10"/>
      <c r="SAO173" s="10"/>
      <c r="SAP173" s="10"/>
      <c r="SAQ173" s="10"/>
      <c r="SAR173" s="10"/>
      <c r="SAS173" s="10"/>
      <c r="SAT173" s="10"/>
      <c r="SAU173" s="10"/>
      <c r="SAV173" s="10"/>
      <c r="SAW173" s="10"/>
      <c r="SAX173" s="10"/>
      <c r="SAY173" s="10"/>
      <c r="SAZ173" s="10"/>
      <c r="SBA173" s="10"/>
      <c r="SBB173" s="10"/>
      <c r="SBC173" s="10"/>
      <c r="SBD173" s="10"/>
      <c r="SBE173" s="10"/>
      <c r="SBF173" s="10"/>
      <c r="SBG173" s="10"/>
      <c r="SBH173" s="10"/>
      <c r="SBI173" s="10"/>
      <c r="SBJ173" s="10"/>
      <c r="SBK173" s="10"/>
      <c r="SBL173" s="10"/>
      <c r="SBM173" s="10"/>
      <c r="SBN173" s="10"/>
      <c r="SBO173" s="10"/>
      <c r="SBP173" s="10"/>
      <c r="SBQ173" s="10"/>
      <c r="SBR173" s="10"/>
      <c r="SBS173" s="10"/>
      <c r="SBT173" s="10"/>
      <c r="SBU173" s="10"/>
      <c r="SBV173" s="10"/>
      <c r="SBW173" s="10"/>
      <c r="SBX173" s="10"/>
      <c r="SBY173" s="10"/>
      <c r="SBZ173" s="10"/>
      <c r="SCA173" s="10"/>
      <c r="SCB173" s="10"/>
      <c r="SCC173" s="10"/>
      <c r="SCD173" s="10"/>
      <c r="SCE173" s="10"/>
      <c r="SCF173" s="10"/>
      <c r="SCG173" s="10"/>
      <c r="SCH173" s="10"/>
      <c r="SCI173" s="10"/>
      <c r="SCJ173" s="10"/>
      <c r="SCK173" s="10"/>
      <c r="SCL173" s="10"/>
      <c r="SCM173" s="10"/>
      <c r="SCN173" s="10"/>
      <c r="SCO173" s="10"/>
      <c r="SCP173" s="10"/>
      <c r="SCQ173" s="10"/>
      <c r="SCR173" s="10"/>
      <c r="SCS173" s="10"/>
      <c r="SCT173" s="10"/>
      <c r="SCU173" s="10"/>
      <c r="SCV173" s="10"/>
      <c r="SCW173" s="10"/>
      <c r="SCX173" s="10"/>
      <c r="SCY173" s="10"/>
      <c r="SCZ173" s="10"/>
      <c r="SDA173" s="10"/>
      <c r="SDB173" s="10"/>
      <c r="SDC173" s="10"/>
      <c r="SDD173" s="10"/>
      <c r="SDE173" s="10"/>
      <c r="SDF173" s="10"/>
      <c r="SDG173" s="10"/>
      <c r="SDH173" s="10"/>
      <c r="SDI173" s="10"/>
      <c r="SDJ173" s="10"/>
      <c r="SDK173" s="10"/>
      <c r="SDL173" s="10"/>
      <c r="SDM173" s="10"/>
      <c r="SDN173" s="10"/>
      <c r="SDO173" s="10"/>
      <c r="SDP173" s="10"/>
      <c r="SDQ173" s="10"/>
      <c r="SDR173" s="10"/>
      <c r="SDS173" s="10"/>
      <c r="SDT173" s="10"/>
      <c r="SDU173" s="10"/>
      <c r="SDV173" s="10"/>
      <c r="SDW173" s="10"/>
      <c r="SDX173" s="10"/>
      <c r="SDY173" s="10"/>
      <c r="SDZ173" s="10"/>
      <c r="SEA173" s="10"/>
      <c r="SEB173" s="10"/>
      <c r="SEC173" s="10"/>
      <c r="SED173" s="10"/>
      <c r="SEE173" s="10"/>
      <c r="SEF173" s="10"/>
      <c r="SEG173" s="10"/>
      <c r="SEH173" s="10"/>
      <c r="SEI173" s="10"/>
      <c r="SEJ173" s="10"/>
      <c r="SEK173" s="10"/>
      <c r="SEL173" s="10"/>
      <c r="SEM173" s="10"/>
      <c r="SEN173" s="10"/>
      <c r="SEO173" s="10"/>
      <c r="SEP173" s="10"/>
      <c r="SEQ173" s="10"/>
      <c r="SER173" s="10"/>
      <c r="SES173" s="10"/>
      <c r="SET173" s="10"/>
      <c r="SEU173" s="10"/>
      <c r="SEV173" s="10"/>
      <c r="SEW173" s="10"/>
      <c r="SEX173" s="10"/>
      <c r="SEY173" s="10"/>
      <c r="SEZ173" s="10"/>
      <c r="SFA173" s="10"/>
      <c r="SFB173" s="10"/>
      <c r="SFC173" s="10"/>
      <c r="SFD173" s="10"/>
      <c r="SFE173" s="10"/>
      <c r="SFF173" s="10"/>
      <c r="SFG173" s="10"/>
      <c r="SFH173" s="10"/>
      <c r="SFI173" s="10"/>
      <c r="SFJ173" s="10"/>
      <c r="SFK173" s="10"/>
      <c r="SFL173" s="10"/>
      <c r="SFM173" s="10"/>
      <c r="SFN173" s="10"/>
      <c r="SFO173" s="10"/>
      <c r="SFP173" s="10"/>
      <c r="SFQ173" s="10"/>
      <c r="SFR173" s="10"/>
      <c r="SFS173" s="10"/>
      <c r="SFT173" s="10"/>
      <c r="SFU173" s="10"/>
      <c r="SFV173" s="10"/>
      <c r="SFW173" s="10"/>
      <c r="SFX173" s="10"/>
      <c r="SFY173" s="10"/>
      <c r="SFZ173" s="10"/>
      <c r="SGA173" s="10"/>
      <c r="SGB173" s="10"/>
      <c r="SGC173" s="10"/>
      <c r="SGD173" s="10"/>
      <c r="SGE173" s="10"/>
      <c r="SGF173" s="10"/>
      <c r="SGG173" s="10"/>
      <c r="SGH173" s="10"/>
      <c r="SGI173" s="10"/>
      <c r="SGJ173" s="10"/>
      <c r="SGK173" s="10"/>
      <c r="SGL173" s="10"/>
      <c r="SGM173" s="10"/>
      <c r="SGN173" s="10"/>
      <c r="SGO173" s="10"/>
      <c r="SGP173" s="10"/>
      <c r="SGQ173" s="10"/>
      <c r="SGR173" s="10"/>
      <c r="SGS173" s="10"/>
      <c r="SGT173" s="10"/>
      <c r="SGU173" s="10"/>
      <c r="SGV173" s="10"/>
      <c r="SGW173" s="10"/>
      <c r="SGX173" s="10"/>
      <c r="SGY173" s="10"/>
      <c r="SGZ173" s="10"/>
      <c r="SHA173" s="10"/>
      <c r="SHB173" s="10"/>
      <c r="SHC173" s="10"/>
      <c r="SHD173" s="10"/>
      <c r="SHE173" s="10"/>
      <c r="SHF173" s="10"/>
      <c r="SHG173" s="10"/>
      <c r="SHH173" s="10"/>
      <c r="SHI173" s="10"/>
      <c r="SHJ173" s="10"/>
      <c r="SHK173" s="10"/>
      <c r="SHL173" s="10"/>
      <c r="SHM173" s="10"/>
      <c r="SHN173" s="10"/>
      <c r="SHO173" s="10"/>
      <c r="SHP173" s="10"/>
      <c r="SHQ173" s="10"/>
      <c r="SHR173" s="10"/>
      <c r="SHS173" s="10"/>
      <c r="SHT173" s="10"/>
      <c r="SHU173" s="10"/>
      <c r="SHV173" s="10"/>
      <c r="SHW173" s="10"/>
      <c r="SHX173" s="10"/>
      <c r="SHY173" s="10"/>
      <c r="SHZ173" s="10"/>
      <c r="SIA173" s="10"/>
      <c r="SIB173" s="10"/>
      <c r="SIC173" s="10"/>
      <c r="SID173" s="10"/>
      <c r="SIE173" s="10"/>
      <c r="SIF173" s="10"/>
      <c r="SIG173" s="10"/>
      <c r="SIH173" s="10"/>
      <c r="SII173" s="10"/>
      <c r="SIJ173" s="10"/>
      <c r="SIK173" s="10"/>
      <c r="SIL173" s="10"/>
      <c r="SIM173" s="10"/>
      <c r="SIN173" s="10"/>
      <c r="SIO173" s="10"/>
      <c r="SIP173" s="10"/>
      <c r="SIQ173" s="10"/>
      <c r="SIR173" s="10"/>
      <c r="SIS173" s="10"/>
      <c r="SIT173" s="10"/>
      <c r="SIU173" s="10"/>
      <c r="SIV173" s="10"/>
      <c r="SIW173" s="10"/>
      <c r="SIX173" s="10"/>
      <c r="SIY173" s="10"/>
      <c r="SIZ173" s="10"/>
      <c r="SJA173" s="10"/>
      <c r="SJB173" s="10"/>
      <c r="SJC173" s="10"/>
      <c r="SJD173" s="10"/>
      <c r="SJE173" s="10"/>
      <c r="SJF173" s="10"/>
      <c r="SJG173" s="10"/>
      <c r="SJH173" s="10"/>
      <c r="SJI173" s="10"/>
      <c r="SJJ173" s="10"/>
      <c r="SJK173" s="10"/>
      <c r="SJL173" s="10"/>
      <c r="SJM173" s="10"/>
      <c r="SJN173" s="10"/>
      <c r="SJO173" s="10"/>
      <c r="SJP173" s="10"/>
      <c r="SJQ173" s="10"/>
      <c r="SJR173" s="10"/>
      <c r="SJS173" s="10"/>
      <c r="SJT173" s="10"/>
      <c r="SJU173" s="10"/>
      <c r="SJV173" s="10"/>
      <c r="SJW173" s="10"/>
      <c r="SJX173" s="10"/>
      <c r="SJY173" s="10"/>
      <c r="SJZ173" s="10"/>
      <c r="SKA173" s="10"/>
      <c r="SKB173" s="10"/>
      <c r="SKC173" s="10"/>
      <c r="SKD173" s="10"/>
      <c r="SKE173" s="10"/>
      <c r="SKF173" s="10"/>
      <c r="SKG173" s="10"/>
      <c r="SKH173" s="10"/>
      <c r="SKI173" s="10"/>
      <c r="SKJ173" s="10"/>
      <c r="SKK173" s="10"/>
      <c r="SKL173" s="10"/>
      <c r="SKM173" s="10"/>
      <c r="SKN173" s="10"/>
      <c r="SKO173" s="10"/>
      <c r="SKP173" s="10"/>
      <c r="SKQ173" s="10"/>
      <c r="SKR173" s="10"/>
      <c r="SKS173" s="10"/>
      <c r="SKT173" s="10"/>
      <c r="SKU173" s="10"/>
      <c r="SKV173" s="10"/>
      <c r="SKW173" s="10"/>
      <c r="SKX173" s="10"/>
      <c r="SKY173" s="10"/>
      <c r="SKZ173" s="10"/>
      <c r="SLA173" s="10"/>
      <c r="SLB173" s="10"/>
      <c r="SLC173" s="10"/>
      <c r="SLD173" s="10"/>
      <c r="SLE173" s="10"/>
      <c r="SLF173" s="10"/>
      <c r="SLG173" s="10"/>
      <c r="SLH173" s="10"/>
      <c r="SLI173" s="10"/>
      <c r="SLJ173" s="10"/>
      <c r="SLK173" s="10"/>
      <c r="SLL173" s="10"/>
      <c r="SLM173" s="10"/>
      <c r="SLN173" s="10"/>
      <c r="SLO173" s="10"/>
      <c r="SLP173" s="10"/>
      <c r="SLQ173" s="10"/>
      <c r="SLR173" s="10"/>
      <c r="SLS173" s="10"/>
      <c r="SLT173" s="10"/>
      <c r="SLU173" s="10"/>
      <c r="SLV173" s="10"/>
      <c r="SLW173" s="10"/>
      <c r="SLX173" s="10"/>
      <c r="SLY173" s="10"/>
      <c r="SLZ173" s="10"/>
      <c r="SMA173" s="10"/>
      <c r="SMB173" s="10"/>
      <c r="SMC173" s="10"/>
      <c r="SMD173" s="10"/>
      <c r="SME173" s="10"/>
      <c r="SMF173" s="10"/>
      <c r="SMG173" s="10"/>
      <c r="SMH173" s="10"/>
      <c r="SMI173" s="10"/>
      <c r="SMJ173" s="10"/>
      <c r="SMK173" s="10"/>
      <c r="SML173" s="10"/>
      <c r="SMM173" s="10"/>
      <c r="SMN173" s="10"/>
      <c r="SMO173" s="10"/>
      <c r="SMP173" s="10"/>
      <c r="SMQ173" s="10"/>
      <c r="SMR173" s="10"/>
      <c r="SMS173" s="10"/>
      <c r="SMT173" s="10"/>
      <c r="SMU173" s="10"/>
      <c r="SMV173" s="10"/>
      <c r="SMW173" s="10"/>
      <c r="SMX173" s="10"/>
      <c r="SMY173" s="10"/>
      <c r="SMZ173" s="10"/>
      <c r="SNA173" s="10"/>
      <c r="SNB173" s="10"/>
      <c r="SNC173" s="10"/>
      <c r="SND173" s="10"/>
      <c r="SNE173" s="10"/>
      <c r="SNF173" s="10"/>
      <c r="SNG173" s="10"/>
      <c r="SNH173" s="10"/>
      <c r="SNI173" s="10"/>
      <c r="SNJ173" s="10"/>
      <c r="SNK173" s="10"/>
      <c r="SNL173" s="10"/>
      <c r="SNM173" s="10"/>
      <c r="SNN173" s="10"/>
      <c r="SNO173" s="10"/>
      <c r="SNP173" s="10"/>
      <c r="SNQ173" s="10"/>
      <c r="SNR173" s="10"/>
      <c r="SNS173" s="10"/>
      <c r="SNT173" s="10"/>
      <c r="SNU173" s="10"/>
      <c r="SNV173" s="10"/>
      <c r="SNW173" s="10"/>
      <c r="SNX173" s="10"/>
      <c r="SNY173" s="10"/>
      <c r="SNZ173" s="10"/>
      <c r="SOA173" s="10"/>
      <c r="SOB173" s="10"/>
      <c r="SOC173" s="10"/>
      <c r="SOD173" s="10"/>
      <c r="SOE173" s="10"/>
      <c r="SOF173" s="10"/>
      <c r="SOG173" s="10"/>
      <c r="SOH173" s="10"/>
      <c r="SOI173" s="10"/>
      <c r="SOJ173" s="10"/>
      <c r="SOK173" s="10"/>
      <c r="SOL173" s="10"/>
      <c r="SOM173" s="10"/>
      <c r="SON173" s="10"/>
      <c r="SOO173" s="10"/>
      <c r="SOP173" s="10"/>
      <c r="SOQ173" s="10"/>
      <c r="SOR173" s="10"/>
      <c r="SOS173" s="10"/>
      <c r="SOT173" s="10"/>
      <c r="SOU173" s="10"/>
      <c r="SOV173" s="10"/>
      <c r="SOW173" s="10"/>
      <c r="SOX173" s="10"/>
      <c r="SOY173" s="10"/>
      <c r="SOZ173" s="10"/>
      <c r="SPA173" s="10"/>
      <c r="SPB173" s="10"/>
      <c r="SPC173" s="10"/>
      <c r="SPD173" s="10"/>
      <c r="SPE173" s="10"/>
      <c r="SPF173" s="10"/>
      <c r="SPG173" s="10"/>
      <c r="SPH173" s="10"/>
      <c r="SPI173" s="10"/>
      <c r="SPJ173" s="10"/>
      <c r="SPK173" s="10"/>
      <c r="SPL173" s="10"/>
      <c r="SPM173" s="10"/>
      <c r="SPN173" s="10"/>
      <c r="SPO173" s="10"/>
      <c r="SPP173" s="10"/>
      <c r="SPQ173" s="10"/>
      <c r="SPR173" s="10"/>
      <c r="SPS173" s="10"/>
      <c r="SPT173" s="10"/>
      <c r="SPU173" s="10"/>
      <c r="SPV173" s="10"/>
      <c r="SPW173" s="10"/>
      <c r="SPX173" s="10"/>
      <c r="SPY173" s="10"/>
      <c r="SPZ173" s="10"/>
      <c r="SQA173" s="10"/>
      <c r="SQB173" s="10"/>
      <c r="SQC173" s="10"/>
      <c r="SQD173" s="10"/>
      <c r="SQE173" s="10"/>
      <c r="SQF173" s="10"/>
      <c r="SQG173" s="10"/>
      <c r="SQH173" s="10"/>
      <c r="SQI173" s="10"/>
      <c r="SQJ173" s="10"/>
      <c r="SQK173" s="10"/>
      <c r="SQL173" s="10"/>
      <c r="SQM173" s="10"/>
      <c r="SQN173" s="10"/>
      <c r="SQO173" s="10"/>
      <c r="SQP173" s="10"/>
      <c r="SQQ173" s="10"/>
      <c r="SQR173" s="10"/>
      <c r="SQS173" s="10"/>
      <c r="SQT173" s="10"/>
      <c r="SQU173" s="10"/>
      <c r="SQV173" s="10"/>
      <c r="SQW173" s="10"/>
      <c r="SQX173" s="10"/>
      <c r="SQY173" s="10"/>
      <c r="SQZ173" s="10"/>
      <c r="SRA173" s="10"/>
      <c r="SRB173" s="10"/>
      <c r="SRC173" s="10"/>
      <c r="SRD173" s="10"/>
      <c r="SRE173" s="10"/>
      <c r="SRF173" s="10"/>
      <c r="SRG173" s="10"/>
      <c r="SRH173" s="10"/>
      <c r="SRI173" s="10"/>
      <c r="SRJ173" s="10"/>
      <c r="SRK173" s="10"/>
      <c r="SRL173" s="10"/>
      <c r="SRM173" s="10"/>
      <c r="SRN173" s="10"/>
      <c r="SRO173" s="10"/>
      <c r="SRP173" s="10"/>
      <c r="SRQ173" s="10"/>
      <c r="SRR173" s="10"/>
      <c r="SRS173" s="10"/>
      <c r="SRT173" s="10"/>
      <c r="SRU173" s="10"/>
      <c r="SRV173" s="10"/>
      <c r="SRW173" s="10"/>
      <c r="SRX173" s="10"/>
      <c r="SRY173" s="10"/>
      <c r="SRZ173" s="10"/>
      <c r="SSA173" s="10"/>
      <c r="SSB173" s="10"/>
      <c r="SSC173" s="10"/>
      <c r="SSD173" s="10"/>
      <c r="SSE173" s="10"/>
      <c r="SSF173" s="10"/>
      <c r="SSG173" s="10"/>
      <c r="SSH173" s="10"/>
      <c r="SSI173" s="10"/>
      <c r="SSJ173" s="10"/>
      <c r="SSK173" s="10"/>
      <c r="SSL173" s="10"/>
      <c r="SSM173" s="10"/>
      <c r="SSN173" s="10"/>
      <c r="SSO173" s="10"/>
      <c r="SSP173" s="10"/>
      <c r="SSQ173" s="10"/>
      <c r="SSR173" s="10"/>
      <c r="SSS173" s="10"/>
      <c r="SST173" s="10"/>
      <c r="SSU173" s="10"/>
      <c r="SSV173" s="10"/>
      <c r="SSW173" s="10"/>
      <c r="SSX173" s="10"/>
      <c r="SSY173" s="10"/>
      <c r="SSZ173" s="10"/>
      <c r="STA173" s="10"/>
      <c r="STB173" s="10"/>
      <c r="STC173" s="10"/>
      <c r="STD173" s="10"/>
      <c r="STE173" s="10"/>
      <c r="STF173" s="10"/>
      <c r="STG173" s="10"/>
      <c r="STH173" s="10"/>
      <c r="STI173" s="10"/>
      <c r="STJ173" s="10"/>
      <c r="STK173" s="10"/>
      <c r="STL173" s="10"/>
      <c r="STM173" s="10"/>
      <c r="STN173" s="10"/>
      <c r="STO173" s="10"/>
      <c r="STP173" s="10"/>
      <c r="STQ173" s="10"/>
      <c r="STR173" s="10"/>
      <c r="STS173" s="10"/>
      <c r="STT173" s="10"/>
      <c r="STU173" s="10"/>
      <c r="STV173" s="10"/>
      <c r="STW173" s="10"/>
      <c r="STX173" s="10"/>
      <c r="STY173" s="10"/>
      <c r="STZ173" s="10"/>
      <c r="SUA173" s="10"/>
      <c r="SUB173" s="10"/>
      <c r="SUC173" s="10"/>
      <c r="SUD173" s="10"/>
      <c r="SUE173" s="10"/>
      <c r="SUF173" s="10"/>
      <c r="SUG173" s="10"/>
      <c r="SUH173" s="10"/>
      <c r="SUI173" s="10"/>
      <c r="SUJ173" s="10"/>
      <c r="SUK173" s="10"/>
      <c r="SUL173" s="10"/>
      <c r="SUM173" s="10"/>
      <c r="SUN173" s="10"/>
      <c r="SUO173" s="10"/>
      <c r="SUP173" s="10"/>
      <c r="SUQ173" s="10"/>
      <c r="SUR173" s="10"/>
      <c r="SUS173" s="10"/>
      <c r="SUT173" s="10"/>
      <c r="SUU173" s="10"/>
      <c r="SUV173" s="10"/>
      <c r="SUW173" s="10"/>
      <c r="SUX173" s="10"/>
      <c r="SUY173" s="10"/>
      <c r="SUZ173" s="10"/>
      <c r="SVA173" s="10"/>
      <c r="SVB173" s="10"/>
      <c r="SVC173" s="10"/>
      <c r="SVD173" s="10"/>
      <c r="SVE173" s="10"/>
      <c r="SVF173" s="10"/>
      <c r="SVG173" s="10"/>
      <c r="SVH173" s="10"/>
      <c r="SVI173" s="10"/>
      <c r="SVJ173" s="10"/>
      <c r="SVK173" s="10"/>
      <c r="SVL173" s="10"/>
      <c r="SVM173" s="10"/>
      <c r="SVN173" s="10"/>
      <c r="SVO173" s="10"/>
      <c r="SVP173" s="10"/>
      <c r="SVQ173" s="10"/>
      <c r="SVR173" s="10"/>
      <c r="SVS173" s="10"/>
      <c r="SVT173" s="10"/>
      <c r="SVU173" s="10"/>
      <c r="SVV173" s="10"/>
      <c r="SVW173" s="10"/>
      <c r="SVX173" s="10"/>
      <c r="SVY173" s="10"/>
      <c r="SVZ173" s="10"/>
      <c r="SWA173" s="10"/>
      <c r="SWB173" s="10"/>
      <c r="SWC173" s="10"/>
      <c r="SWD173" s="10"/>
      <c r="SWE173" s="10"/>
      <c r="SWF173" s="10"/>
      <c r="SWG173" s="10"/>
      <c r="SWH173" s="10"/>
      <c r="SWI173" s="10"/>
      <c r="SWJ173" s="10"/>
      <c r="SWK173" s="10"/>
      <c r="SWL173" s="10"/>
      <c r="SWM173" s="10"/>
      <c r="SWN173" s="10"/>
      <c r="SWO173" s="10"/>
      <c r="SWP173" s="10"/>
      <c r="SWQ173" s="10"/>
      <c r="SWR173" s="10"/>
      <c r="SWS173" s="10"/>
      <c r="SWT173" s="10"/>
      <c r="SWU173" s="10"/>
      <c r="SWV173" s="10"/>
      <c r="SWW173" s="10"/>
      <c r="SWX173" s="10"/>
      <c r="SWY173" s="10"/>
      <c r="SWZ173" s="10"/>
      <c r="SXA173" s="10"/>
      <c r="SXB173" s="10"/>
      <c r="SXC173" s="10"/>
      <c r="SXD173" s="10"/>
      <c r="SXE173" s="10"/>
      <c r="SXF173" s="10"/>
      <c r="SXG173" s="10"/>
      <c r="SXH173" s="10"/>
      <c r="SXI173" s="10"/>
      <c r="SXJ173" s="10"/>
      <c r="SXK173" s="10"/>
      <c r="SXL173" s="10"/>
      <c r="SXM173" s="10"/>
      <c r="SXN173" s="10"/>
      <c r="SXO173" s="10"/>
      <c r="SXP173" s="10"/>
      <c r="SXQ173" s="10"/>
      <c r="SXR173" s="10"/>
      <c r="SXS173" s="10"/>
      <c r="SXT173" s="10"/>
      <c r="SXU173" s="10"/>
      <c r="SXV173" s="10"/>
      <c r="SXW173" s="10"/>
      <c r="SXX173" s="10"/>
      <c r="SXY173" s="10"/>
      <c r="SXZ173" s="10"/>
      <c r="SYA173" s="10"/>
      <c r="SYB173" s="10"/>
      <c r="SYC173" s="10"/>
      <c r="SYD173" s="10"/>
      <c r="SYE173" s="10"/>
      <c r="SYF173" s="10"/>
      <c r="SYG173" s="10"/>
      <c r="SYH173" s="10"/>
      <c r="SYI173" s="10"/>
      <c r="SYJ173" s="10"/>
      <c r="SYK173" s="10"/>
      <c r="SYL173" s="10"/>
      <c r="SYM173" s="10"/>
      <c r="SYN173" s="10"/>
      <c r="SYO173" s="10"/>
      <c r="SYP173" s="10"/>
      <c r="SYQ173" s="10"/>
      <c r="SYR173" s="10"/>
      <c r="SYS173" s="10"/>
      <c r="SYT173" s="10"/>
      <c r="SYU173" s="10"/>
      <c r="SYV173" s="10"/>
      <c r="SYW173" s="10"/>
      <c r="SYX173" s="10"/>
      <c r="SYY173" s="10"/>
      <c r="SYZ173" s="10"/>
      <c r="SZA173" s="10"/>
      <c r="SZB173" s="10"/>
      <c r="SZC173" s="10"/>
      <c r="SZD173" s="10"/>
      <c r="SZE173" s="10"/>
      <c r="SZF173" s="10"/>
      <c r="SZG173" s="10"/>
      <c r="SZH173" s="10"/>
      <c r="SZI173" s="10"/>
      <c r="SZJ173" s="10"/>
      <c r="SZK173" s="10"/>
      <c r="SZL173" s="10"/>
      <c r="SZM173" s="10"/>
      <c r="SZN173" s="10"/>
      <c r="SZO173" s="10"/>
      <c r="SZP173" s="10"/>
      <c r="SZQ173" s="10"/>
      <c r="SZR173" s="10"/>
      <c r="SZS173" s="10"/>
      <c r="SZT173" s="10"/>
      <c r="SZU173" s="10"/>
      <c r="SZV173" s="10"/>
      <c r="SZW173" s="10"/>
      <c r="SZX173" s="10"/>
      <c r="SZY173" s="10"/>
      <c r="SZZ173" s="10"/>
      <c r="TAA173" s="10"/>
      <c r="TAB173" s="10"/>
      <c r="TAC173" s="10"/>
      <c r="TAD173" s="10"/>
      <c r="TAE173" s="10"/>
      <c r="TAF173" s="10"/>
      <c r="TAG173" s="10"/>
      <c r="TAH173" s="10"/>
      <c r="TAI173" s="10"/>
      <c r="TAJ173" s="10"/>
      <c r="TAK173" s="10"/>
      <c r="TAL173" s="10"/>
      <c r="TAM173" s="10"/>
      <c r="TAN173" s="10"/>
      <c r="TAO173" s="10"/>
      <c r="TAP173" s="10"/>
      <c r="TAQ173" s="10"/>
      <c r="TAR173" s="10"/>
      <c r="TAS173" s="10"/>
      <c r="TAT173" s="10"/>
      <c r="TAU173" s="10"/>
      <c r="TAV173" s="10"/>
      <c r="TAW173" s="10"/>
      <c r="TAX173" s="10"/>
      <c r="TAY173" s="10"/>
      <c r="TAZ173" s="10"/>
      <c r="TBA173" s="10"/>
      <c r="TBB173" s="10"/>
      <c r="TBC173" s="10"/>
      <c r="TBD173" s="10"/>
      <c r="TBE173" s="10"/>
      <c r="TBF173" s="10"/>
      <c r="TBG173" s="10"/>
      <c r="TBH173" s="10"/>
      <c r="TBI173" s="10"/>
      <c r="TBJ173" s="10"/>
      <c r="TBK173" s="10"/>
      <c r="TBL173" s="10"/>
      <c r="TBM173" s="10"/>
      <c r="TBN173" s="10"/>
      <c r="TBO173" s="10"/>
      <c r="TBP173" s="10"/>
      <c r="TBQ173" s="10"/>
      <c r="TBR173" s="10"/>
      <c r="TBS173" s="10"/>
      <c r="TBT173" s="10"/>
      <c r="TBU173" s="10"/>
      <c r="TBV173" s="10"/>
      <c r="TBW173" s="10"/>
      <c r="TBX173" s="10"/>
      <c r="TBY173" s="10"/>
      <c r="TBZ173" s="10"/>
      <c r="TCA173" s="10"/>
      <c r="TCB173" s="10"/>
      <c r="TCC173" s="10"/>
      <c r="TCD173" s="10"/>
      <c r="TCE173" s="10"/>
      <c r="TCF173" s="10"/>
      <c r="TCG173" s="10"/>
      <c r="TCH173" s="10"/>
      <c r="TCI173" s="10"/>
      <c r="TCJ173" s="10"/>
      <c r="TCK173" s="10"/>
      <c r="TCL173" s="10"/>
      <c r="TCM173" s="10"/>
      <c r="TCN173" s="10"/>
      <c r="TCO173" s="10"/>
      <c r="TCP173" s="10"/>
      <c r="TCQ173" s="10"/>
      <c r="TCR173" s="10"/>
      <c r="TCS173" s="10"/>
      <c r="TCT173" s="10"/>
      <c r="TCU173" s="10"/>
      <c r="TCV173" s="10"/>
      <c r="TCW173" s="10"/>
      <c r="TCX173" s="10"/>
      <c r="TCY173" s="10"/>
      <c r="TCZ173" s="10"/>
      <c r="TDA173" s="10"/>
      <c r="TDB173" s="10"/>
      <c r="TDC173" s="10"/>
      <c r="TDD173" s="10"/>
      <c r="TDE173" s="10"/>
      <c r="TDF173" s="10"/>
      <c r="TDG173" s="10"/>
      <c r="TDH173" s="10"/>
      <c r="TDI173" s="10"/>
      <c r="TDJ173" s="10"/>
      <c r="TDK173" s="10"/>
      <c r="TDL173" s="10"/>
      <c r="TDM173" s="10"/>
      <c r="TDN173" s="10"/>
      <c r="TDO173" s="10"/>
      <c r="TDP173" s="10"/>
      <c r="TDQ173" s="10"/>
      <c r="TDR173" s="10"/>
      <c r="TDS173" s="10"/>
      <c r="TDT173" s="10"/>
      <c r="TDU173" s="10"/>
      <c r="TDV173" s="10"/>
      <c r="TDW173" s="10"/>
      <c r="TDX173" s="10"/>
      <c r="TDY173" s="10"/>
      <c r="TDZ173" s="10"/>
      <c r="TEA173" s="10"/>
      <c r="TEB173" s="10"/>
      <c r="TEC173" s="10"/>
      <c r="TED173" s="10"/>
      <c r="TEE173" s="10"/>
      <c r="TEF173" s="10"/>
      <c r="TEG173" s="10"/>
      <c r="TEH173" s="10"/>
      <c r="TEI173" s="10"/>
      <c r="TEJ173" s="10"/>
      <c r="TEK173" s="10"/>
      <c r="TEL173" s="10"/>
      <c r="TEM173" s="10"/>
      <c r="TEN173" s="10"/>
      <c r="TEO173" s="10"/>
      <c r="TEP173" s="10"/>
      <c r="TEQ173" s="10"/>
      <c r="TER173" s="10"/>
      <c r="TES173" s="10"/>
      <c r="TET173" s="10"/>
      <c r="TEU173" s="10"/>
      <c r="TEV173" s="10"/>
      <c r="TEW173" s="10"/>
      <c r="TEX173" s="10"/>
      <c r="TEY173" s="10"/>
      <c r="TEZ173" s="10"/>
      <c r="TFA173" s="10"/>
      <c r="TFB173" s="10"/>
      <c r="TFC173" s="10"/>
      <c r="TFD173" s="10"/>
      <c r="TFE173" s="10"/>
      <c r="TFF173" s="10"/>
      <c r="TFG173" s="10"/>
      <c r="TFH173" s="10"/>
      <c r="TFI173" s="10"/>
      <c r="TFJ173" s="10"/>
      <c r="TFK173" s="10"/>
      <c r="TFL173" s="10"/>
      <c r="TFM173" s="10"/>
      <c r="TFN173" s="10"/>
      <c r="TFO173" s="10"/>
      <c r="TFP173" s="10"/>
      <c r="TFQ173" s="10"/>
      <c r="TFR173" s="10"/>
      <c r="TFS173" s="10"/>
      <c r="TFT173" s="10"/>
      <c r="TFU173" s="10"/>
      <c r="TFV173" s="10"/>
      <c r="TFW173" s="10"/>
      <c r="TFX173" s="10"/>
      <c r="TFY173" s="10"/>
      <c r="TFZ173" s="10"/>
      <c r="TGA173" s="10"/>
      <c r="TGB173" s="10"/>
      <c r="TGC173" s="10"/>
      <c r="TGD173" s="10"/>
      <c r="TGE173" s="10"/>
      <c r="TGF173" s="10"/>
      <c r="TGG173" s="10"/>
      <c r="TGH173" s="10"/>
      <c r="TGI173" s="10"/>
      <c r="TGJ173" s="10"/>
      <c r="TGK173" s="10"/>
      <c r="TGL173" s="10"/>
      <c r="TGM173" s="10"/>
      <c r="TGN173" s="10"/>
      <c r="TGO173" s="10"/>
      <c r="TGP173" s="10"/>
      <c r="TGQ173" s="10"/>
      <c r="TGR173" s="10"/>
      <c r="TGS173" s="10"/>
      <c r="TGT173" s="10"/>
      <c r="TGU173" s="10"/>
      <c r="TGV173" s="10"/>
      <c r="TGW173" s="10"/>
      <c r="TGX173" s="10"/>
      <c r="TGY173" s="10"/>
      <c r="TGZ173" s="10"/>
      <c r="THA173" s="10"/>
      <c r="THB173" s="10"/>
      <c r="THC173" s="10"/>
      <c r="THD173" s="10"/>
      <c r="THE173" s="10"/>
      <c r="THF173" s="10"/>
      <c r="THG173" s="10"/>
      <c r="THH173" s="10"/>
      <c r="THI173" s="10"/>
      <c r="THJ173" s="10"/>
      <c r="THK173" s="10"/>
      <c r="THL173" s="10"/>
      <c r="THM173" s="10"/>
      <c r="THN173" s="10"/>
      <c r="THO173" s="10"/>
      <c r="THP173" s="10"/>
      <c r="THQ173" s="10"/>
      <c r="THR173" s="10"/>
      <c r="THS173" s="10"/>
      <c r="THT173" s="10"/>
      <c r="THU173" s="10"/>
      <c r="THV173" s="10"/>
      <c r="THW173" s="10"/>
      <c r="THX173" s="10"/>
      <c r="THY173" s="10"/>
      <c r="THZ173" s="10"/>
      <c r="TIA173" s="10"/>
      <c r="TIB173" s="10"/>
      <c r="TIC173" s="10"/>
      <c r="TID173" s="10"/>
      <c r="TIE173" s="10"/>
      <c r="TIF173" s="10"/>
      <c r="TIG173" s="10"/>
      <c r="TIH173" s="10"/>
      <c r="TII173" s="10"/>
      <c r="TIJ173" s="10"/>
      <c r="TIK173" s="10"/>
      <c r="TIL173" s="10"/>
      <c r="TIM173" s="10"/>
      <c r="TIN173" s="10"/>
      <c r="TIO173" s="10"/>
      <c r="TIP173" s="10"/>
      <c r="TIQ173" s="10"/>
      <c r="TIR173" s="10"/>
      <c r="TIS173" s="10"/>
      <c r="TIT173" s="10"/>
      <c r="TIU173" s="10"/>
      <c r="TIV173" s="10"/>
      <c r="TIW173" s="10"/>
      <c r="TIX173" s="10"/>
      <c r="TIY173" s="10"/>
      <c r="TIZ173" s="10"/>
      <c r="TJA173" s="10"/>
      <c r="TJB173" s="10"/>
      <c r="TJC173" s="10"/>
      <c r="TJD173" s="10"/>
      <c r="TJE173" s="10"/>
      <c r="TJF173" s="10"/>
      <c r="TJG173" s="10"/>
      <c r="TJH173" s="10"/>
      <c r="TJI173" s="10"/>
      <c r="TJJ173" s="10"/>
      <c r="TJK173" s="10"/>
      <c r="TJL173" s="10"/>
      <c r="TJM173" s="10"/>
      <c r="TJN173" s="10"/>
      <c r="TJO173" s="10"/>
      <c r="TJP173" s="10"/>
      <c r="TJQ173" s="10"/>
      <c r="TJR173" s="10"/>
      <c r="TJS173" s="10"/>
      <c r="TJT173" s="10"/>
      <c r="TJU173" s="10"/>
      <c r="TJV173" s="10"/>
      <c r="TJW173" s="10"/>
      <c r="TJX173" s="10"/>
      <c r="TJY173" s="10"/>
      <c r="TJZ173" s="10"/>
      <c r="TKA173" s="10"/>
      <c r="TKB173" s="10"/>
      <c r="TKC173" s="10"/>
      <c r="TKD173" s="10"/>
      <c r="TKE173" s="10"/>
      <c r="TKF173" s="10"/>
      <c r="TKG173" s="10"/>
      <c r="TKH173" s="10"/>
      <c r="TKI173" s="10"/>
      <c r="TKJ173" s="10"/>
      <c r="TKK173" s="10"/>
      <c r="TKL173" s="10"/>
      <c r="TKM173" s="10"/>
      <c r="TKN173" s="10"/>
      <c r="TKO173" s="10"/>
      <c r="TKP173" s="10"/>
      <c r="TKQ173" s="10"/>
      <c r="TKR173" s="10"/>
      <c r="TKS173" s="10"/>
      <c r="TKT173" s="10"/>
      <c r="TKU173" s="10"/>
      <c r="TKV173" s="10"/>
      <c r="TKW173" s="10"/>
      <c r="TKX173" s="10"/>
      <c r="TKY173" s="10"/>
      <c r="TKZ173" s="10"/>
      <c r="TLA173" s="10"/>
      <c r="TLB173" s="10"/>
      <c r="TLC173" s="10"/>
      <c r="TLD173" s="10"/>
      <c r="TLE173" s="10"/>
      <c r="TLF173" s="10"/>
      <c r="TLG173" s="10"/>
      <c r="TLH173" s="10"/>
      <c r="TLI173" s="10"/>
      <c r="TLJ173" s="10"/>
      <c r="TLK173" s="10"/>
      <c r="TLL173" s="10"/>
      <c r="TLM173" s="10"/>
      <c r="TLN173" s="10"/>
      <c r="TLO173" s="10"/>
      <c r="TLP173" s="10"/>
      <c r="TLQ173" s="10"/>
      <c r="TLR173" s="10"/>
      <c r="TLS173" s="10"/>
      <c r="TLT173" s="10"/>
      <c r="TLU173" s="10"/>
      <c r="TLV173" s="10"/>
      <c r="TLW173" s="10"/>
      <c r="TLX173" s="10"/>
      <c r="TLY173" s="10"/>
      <c r="TLZ173" s="10"/>
      <c r="TMA173" s="10"/>
      <c r="TMB173" s="10"/>
      <c r="TMC173" s="10"/>
      <c r="TMD173" s="10"/>
      <c r="TME173" s="10"/>
      <c r="TMF173" s="10"/>
      <c r="TMG173" s="10"/>
      <c r="TMH173" s="10"/>
      <c r="TMI173" s="10"/>
      <c r="TMJ173" s="10"/>
      <c r="TMK173" s="10"/>
      <c r="TML173" s="10"/>
      <c r="TMM173" s="10"/>
      <c r="TMN173" s="10"/>
      <c r="TMO173" s="10"/>
      <c r="TMP173" s="10"/>
      <c r="TMQ173" s="10"/>
      <c r="TMR173" s="10"/>
      <c r="TMS173" s="10"/>
      <c r="TMT173" s="10"/>
      <c r="TMU173" s="10"/>
      <c r="TMV173" s="10"/>
      <c r="TMW173" s="10"/>
      <c r="TMX173" s="10"/>
      <c r="TMY173" s="10"/>
      <c r="TMZ173" s="10"/>
      <c r="TNA173" s="10"/>
      <c r="TNB173" s="10"/>
      <c r="TNC173" s="10"/>
      <c r="TND173" s="10"/>
      <c r="TNE173" s="10"/>
      <c r="TNF173" s="10"/>
      <c r="TNG173" s="10"/>
      <c r="TNH173" s="10"/>
      <c r="TNI173" s="10"/>
      <c r="TNJ173" s="10"/>
      <c r="TNK173" s="10"/>
      <c r="TNL173" s="10"/>
      <c r="TNM173" s="10"/>
      <c r="TNN173" s="10"/>
      <c r="TNO173" s="10"/>
      <c r="TNP173" s="10"/>
      <c r="TNQ173" s="10"/>
      <c r="TNR173" s="10"/>
      <c r="TNS173" s="10"/>
      <c r="TNT173" s="10"/>
      <c r="TNU173" s="10"/>
      <c r="TNV173" s="10"/>
      <c r="TNW173" s="10"/>
      <c r="TNX173" s="10"/>
      <c r="TNY173" s="10"/>
      <c r="TNZ173" s="10"/>
      <c r="TOA173" s="10"/>
      <c r="TOB173" s="10"/>
      <c r="TOC173" s="10"/>
      <c r="TOD173" s="10"/>
      <c r="TOE173" s="10"/>
      <c r="TOF173" s="10"/>
      <c r="TOG173" s="10"/>
      <c r="TOH173" s="10"/>
      <c r="TOI173" s="10"/>
      <c r="TOJ173" s="10"/>
      <c r="TOK173" s="10"/>
      <c r="TOL173" s="10"/>
      <c r="TOM173" s="10"/>
      <c r="TON173" s="10"/>
      <c r="TOO173" s="10"/>
      <c r="TOP173" s="10"/>
      <c r="TOQ173" s="10"/>
      <c r="TOR173" s="10"/>
      <c r="TOS173" s="10"/>
      <c r="TOT173" s="10"/>
      <c r="TOU173" s="10"/>
      <c r="TOV173" s="10"/>
      <c r="TOW173" s="10"/>
      <c r="TOX173" s="10"/>
      <c r="TOY173" s="10"/>
      <c r="TOZ173" s="10"/>
      <c r="TPA173" s="10"/>
      <c r="TPB173" s="10"/>
      <c r="TPC173" s="10"/>
      <c r="TPD173" s="10"/>
      <c r="TPE173" s="10"/>
      <c r="TPF173" s="10"/>
      <c r="TPG173" s="10"/>
      <c r="TPH173" s="10"/>
      <c r="TPI173" s="10"/>
      <c r="TPJ173" s="10"/>
      <c r="TPK173" s="10"/>
      <c r="TPL173" s="10"/>
      <c r="TPM173" s="10"/>
      <c r="TPN173" s="10"/>
      <c r="TPO173" s="10"/>
      <c r="TPP173" s="10"/>
      <c r="TPQ173" s="10"/>
      <c r="TPR173" s="10"/>
      <c r="TPS173" s="10"/>
      <c r="TPT173" s="10"/>
      <c r="TPU173" s="10"/>
      <c r="TPV173" s="10"/>
      <c r="TPW173" s="10"/>
      <c r="TPX173" s="10"/>
      <c r="TPY173" s="10"/>
      <c r="TPZ173" s="10"/>
      <c r="TQA173" s="10"/>
      <c r="TQB173" s="10"/>
      <c r="TQC173" s="10"/>
      <c r="TQD173" s="10"/>
      <c r="TQE173" s="10"/>
      <c r="TQF173" s="10"/>
      <c r="TQG173" s="10"/>
      <c r="TQH173" s="10"/>
      <c r="TQI173" s="10"/>
      <c r="TQJ173" s="10"/>
      <c r="TQK173" s="10"/>
      <c r="TQL173" s="10"/>
      <c r="TQM173" s="10"/>
      <c r="TQN173" s="10"/>
      <c r="TQO173" s="10"/>
      <c r="TQP173" s="10"/>
      <c r="TQQ173" s="10"/>
      <c r="TQR173" s="10"/>
      <c r="TQS173" s="10"/>
      <c r="TQT173" s="10"/>
      <c r="TQU173" s="10"/>
      <c r="TQV173" s="10"/>
      <c r="TQW173" s="10"/>
      <c r="TQX173" s="10"/>
      <c r="TQY173" s="10"/>
      <c r="TQZ173" s="10"/>
      <c r="TRA173" s="10"/>
      <c r="TRB173" s="10"/>
      <c r="TRC173" s="10"/>
      <c r="TRD173" s="10"/>
      <c r="TRE173" s="10"/>
      <c r="TRF173" s="10"/>
      <c r="TRG173" s="10"/>
      <c r="TRH173" s="10"/>
      <c r="TRI173" s="10"/>
      <c r="TRJ173" s="10"/>
      <c r="TRK173" s="10"/>
      <c r="TRL173" s="10"/>
      <c r="TRM173" s="10"/>
      <c r="TRN173" s="10"/>
      <c r="TRO173" s="10"/>
      <c r="TRP173" s="10"/>
      <c r="TRQ173" s="10"/>
      <c r="TRR173" s="10"/>
      <c r="TRS173" s="10"/>
      <c r="TRT173" s="10"/>
      <c r="TRU173" s="10"/>
      <c r="TRV173" s="10"/>
      <c r="TRW173" s="10"/>
      <c r="TRX173" s="10"/>
      <c r="TRY173" s="10"/>
      <c r="TRZ173" s="10"/>
      <c r="TSA173" s="10"/>
      <c r="TSB173" s="10"/>
      <c r="TSC173" s="10"/>
      <c r="TSD173" s="10"/>
      <c r="TSE173" s="10"/>
      <c r="TSF173" s="10"/>
      <c r="TSG173" s="10"/>
      <c r="TSH173" s="10"/>
      <c r="TSI173" s="10"/>
      <c r="TSJ173" s="10"/>
      <c r="TSK173" s="10"/>
      <c r="TSL173" s="10"/>
      <c r="TSM173" s="10"/>
      <c r="TSN173" s="10"/>
      <c r="TSO173" s="10"/>
      <c r="TSP173" s="10"/>
      <c r="TSQ173" s="10"/>
      <c r="TSR173" s="10"/>
      <c r="TSS173" s="10"/>
      <c r="TST173" s="10"/>
      <c r="TSU173" s="10"/>
      <c r="TSV173" s="10"/>
      <c r="TSW173" s="10"/>
      <c r="TSX173" s="10"/>
      <c r="TSY173" s="10"/>
      <c r="TSZ173" s="10"/>
      <c r="TTA173" s="10"/>
      <c r="TTB173" s="10"/>
      <c r="TTC173" s="10"/>
      <c r="TTD173" s="10"/>
      <c r="TTE173" s="10"/>
      <c r="TTF173" s="10"/>
      <c r="TTG173" s="10"/>
      <c r="TTH173" s="10"/>
      <c r="TTI173" s="10"/>
      <c r="TTJ173" s="10"/>
      <c r="TTK173" s="10"/>
      <c r="TTL173" s="10"/>
      <c r="TTM173" s="10"/>
      <c r="TTN173" s="10"/>
      <c r="TTO173" s="10"/>
      <c r="TTP173" s="10"/>
      <c r="TTQ173" s="10"/>
      <c r="TTR173" s="10"/>
      <c r="TTS173" s="10"/>
      <c r="TTT173" s="10"/>
      <c r="TTU173" s="10"/>
      <c r="TTV173" s="10"/>
      <c r="TTW173" s="10"/>
      <c r="TTX173" s="10"/>
      <c r="TTY173" s="10"/>
      <c r="TTZ173" s="10"/>
      <c r="TUA173" s="10"/>
      <c r="TUB173" s="10"/>
      <c r="TUC173" s="10"/>
      <c r="TUD173" s="10"/>
      <c r="TUE173" s="10"/>
      <c r="TUF173" s="10"/>
      <c r="TUG173" s="10"/>
      <c r="TUH173" s="10"/>
      <c r="TUI173" s="10"/>
      <c r="TUJ173" s="10"/>
      <c r="TUK173" s="10"/>
      <c r="TUL173" s="10"/>
      <c r="TUM173" s="10"/>
      <c r="TUN173" s="10"/>
      <c r="TUO173" s="10"/>
      <c r="TUP173" s="10"/>
      <c r="TUQ173" s="10"/>
      <c r="TUR173" s="10"/>
      <c r="TUS173" s="10"/>
      <c r="TUT173" s="10"/>
      <c r="TUU173" s="10"/>
      <c r="TUV173" s="10"/>
      <c r="TUW173" s="10"/>
      <c r="TUX173" s="10"/>
      <c r="TUY173" s="10"/>
      <c r="TUZ173" s="10"/>
      <c r="TVA173" s="10"/>
      <c r="TVB173" s="10"/>
      <c r="TVC173" s="10"/>
      <c r="TVD173" s="10"/>
      <c r="TVE173" s="10"/>
      <c r="TVF173" s="10"/>
      <c r="TVG173" s="10"/>
      <c r="TVH173" s="10"/>
      <c r="TVI173" s="10"/>
      <c r="TVJ173" s="10"/>
      <c r="TVK173" s="10"/>
      <c r="TVL173" s="10"/>
      <c r="TVM173" s="10"/>
      <c r="TVN173" s="10"/>
      <c r="TVO173" s="10"/>
      <c r="TVP173" s="10"/>
      <c r="TVQ173" s="10"/>
      <c r="TVR173" s="10"/>
      <c r="TVS173" s="10"/>
      <c r="TVT173" s="10"/>
      <c r="TVU173" s="10"/>
      <c r="TVV173" s="10"/>
      <c r="TVW173" s="10"/>
      <c r="TVX173" s="10"/>
      <c r="TVY173" s="10"/>
      <c r="TVZ173" s="10"/>
      <c r="TWA173" s="10"/>
      <c r="TWB173" s="10"/>
      <c r="TWC173" s="10"/>
      <c r="TWD173" s="10"/>
      <c r="TWE173" s="10"/>
      <c r="TWF173" s="10"/>
      <c r="TWG173" s="10"/>
      <c r="TWH173" s="10"/>
      <c r="TWI173" s="10"/>
      <c r="TWJ173" s="10"/>
      <c r="TWK173" s="10"/>
      <c r="TWL173" s="10"/>
      <c r="TWM173" s="10"/>
      <c r="TWN173" s="10"/>
      <c r="TWO173" s="10"/>
      <c r="TWP173" s="10"/>
      <c r="TWQ173" s="10"/>
      <c r="TWR173" s="10"/>
      <c r="TWS173" s="10"/>
      <c r="TWT173" s="10"/>
      <c r="TWU173" s="10"/>
      <c r="TWV173" s="10"/>
      <c r="TWW173" s="10"/>
      <c r="TWX173" s="10"/>
      <c r="TWY173" s="10"/>
      <c r="TWZ173" s="10"/>
      <c r="TXA173" s="10"/>
      <c r="TXB173" s="10"/>
      <c r="TXC173" s="10"/>
      <c r="TXD173" s="10"/>
      <c r="TXE173" s="10"/>
      <c r="TXF173" s="10"/>
      <c r="TXG173" s="10"/>
      <c r="TXH173" s="10"/>
      <c r="TXI173" s="10"/>
      <c r="TXJ173" s="10"/>
      <c r="TXK173" s="10"/>
      <c r="TXL173" s="10"/>
      <c r="TXM173" s="10"/>
      <c r="TXN173" s="10"/>
      <c r="TXO173" s="10"/>
      <c r="TXP173" s="10"/>
      <c r="TXQ173" s="10"/>
      <c r="TXR173" s="10"/>
      <c r="TXS173" s="10"/>
      <c r="TXT173" s="10"/>
      <c r="TXU173" s="10"/>
      <c r="TXV173" s="10"/>
      <c r="TXW173" s="10"/>
      <c r="TXX173" s="10"/>
      <c r="TXY173" s="10"/>
      <c r="TXZ173" s="10"/>
      <c r="TYA173" s="10"/>
      <c r="TYB173" s="10"/>
      <c r="TYC173" s="10"/>
      <c r="TYD173" s="10"/>
      <c r="TYE173" s="10"/>
      <c r="TYF173" s="10"/>
      <c r="TYG173" s="10"/>
      <c r="TYH173" s="10"/>
      <c r="TYI173" s="10"/>
      <c r="TYJ173" s="10"/>
      <c r="TYK173" s="10"/>
      <c r="TYL173" s="10"/>
      <c r="TYM173" s="10"/>
      <c r="TYN173" s="10"/>
      <c r="TYO173" s="10"/>
      <c r="TYP173" s="10"/>
      <c r="TYQ173" s="10"/>
      <c r="TYR173" s="10"/>
      <c r="TYS173" s="10"/>
      <c r="TYT173" s="10"/>
      <c r="TYU173" s="10"/>
      <c r="TYV173" s="10"/>
      <c r="TYW173" s="10"/>
      <c r="TYX173" s="10"/>
      <c r="TYY173" s="10"/>
      <c r="TYZ173" s="10"/>
      <c r="TZA173" s="10"/>
      <c r="TZB173" s="10"/>
      <c r="TZC173" s="10"/>
      <c r="TZD173" s="10"/>
      <c r="TZE173" s="10"/>
      <c r="TZF173" s="10"/>
      <c r="TZG173" s="10"/>
      <c r="TZH173" s="10"/>
      <c r="TZI173" s="10"/>
      <c r="TZJ173" s="10"/>
      <c r="TZK173" s="10"/>
      <c r="TZL173" s="10"/>
      <c r="TZM173" s="10"/>
      <c r="TZN173" s="10"/>
      <c r="TZO173" s="10"/>
      <c r="TZP173" s="10"/>
      <c r="TZQ173" s="10"/>
      <c r="TZR173" s="10"/>
      <c r="TZS173" s="10"/>
      <c r="TZT173" s="10"/>
      <c r="TZU173" s="10"/>
      <c r="TZV173" s="10"/>
      <c r="TZW173" s="10"/>
      <c r="TZX173" s="10"/>
      <c r="TZY173" s="10"/>
      <c r="TZZ173" s="10"/>
      <c r="UAA173" s="10"/>
      <c r="UAB173" s="10"/>
      <c r="UAC173" s="10"/>
      <c r="UAD173" s="10"/>
      <c r="UAE173" s="10"/>
      <c r="UAF173" s="10"/>
      <c r="UAG173" s="10"/>
      <c r="UAH173" s="10"/>
      <c r="UAI173" s="10"/>
      <c r="UAJ173" s="10"/>
      <c r="UAK173" s="10"/>
      <c r="UAL173" s="10"/>
      <c r="UAM173" s="10"/>
      <c r="UAN173" s="10"/>
      <c r="UAO173" s="10"/>
      <c r="UAP173" s="10"/>
      <c r="UAQ173" s="10"/>
      <c r="UAR173" s="10"/>
      <c r="UAS173" s="10"/>
      <c r="UAT173" s="10"/>
      <c r="UAU173" s="10"/>
      <c r="UAV173" s="10"/>
      <c r="UAW173" s="10"/>
      <c r="UAX173" s="10"/>
      <c r="UAY173" s="10"/>
      <c r="UAZ173" s="10"/>
      <c r="UBA173" s="10"/>
      <c r="UBB173" s="10"/>
      <c r="UBC173" s="10"/>
      <c r="UBD173" s="10"/>
      <c r="UBE173" s="10"/>
      <c r="UBF173" s="10"/>
      <c r="UBG173" s="10"/>
      <c r="UBH173" s="10"/>
      <c r="UBI173" s="10"/>
      <c r="UBJ173" s="10"/>
      <c r="UBK173" s="10"/>
      <c r="UBL173" s="10"/>
      <c r="UBM173" s="10"/>
      <c r="UBN173" s="10"/>
      <c r="UBO173" s="10"/>
      <c r="UBP173" s="10"/>
      <c r="UBQ173" s="10"/>
      <c r="UBR173" s="10"/>
      <c r="UBS173" s="10"/>
      <c r="UBT173" s="10"/>
      <c r="UBU173" s="10"/>
      <c r="UBV173" s="10"/>
      <c r="UBW173" s="10"/>
      <c r="UBX173" s="10"/>
      <c r="UBY173" s="10"/>
      <c r="UBZ173" s="10"/>
      <c r="UCA173" s="10"/>
      <c r="UCB173" s="10"/>
      <c r="UCC173" s="10"/>
      <c r="UCD173" s="10"/>
      <c r="UCE173" s="10"/>
      <c r="UCF173" s="10"/>
      <c r="UCG173" s="10"/>
      <c r="UCH173" s="10"/>
      <c r="UCI173" s="10"/>
      <c r="UCJ173" s="10"/>
      <c r="UCK173" s="10"/>
      <c r="UCL173" s="10"/>
      <c r="UCM173" s="10"/>
      <c r="UCN173" s="10"/>
      <c r="UCO173" s="10"/>
      <c r="UCP173" s="10"/>
      <c r="UCQ173" s="10"/>
      <c r="UCR173" s="10"/>
      <c r="UCS173" s="10"/>
      <c r="UCT173" s="10"/>
      <c r="UCU173" s="10"/>
      <c r="UCV173" s="10"/>
      <c r="UCW173" s="10"/>
      <c r="UCX173" s="10"/>
      <c r="UCY173" s="10"/>
      <c r="UCZ173" s="10"/>
      <c r="UDA173" s="10"/>
      <c r="UDB173" s="10"/>
      <c r="UDC173" s="10"/>
      <c r="UDD173" s="10"/>
      <c r="UDE173" s="10"/>
      <c r="UDF173" s="10"/>
      <c r="UDG173" s="10"/>
      <c r="UDH173" s="10"/>
      <c r="UDI173" s="10"/>
      <c r="UDJ173" s="10"/>
      <c r="UDK173" s="10"/>
      <c r="UDL173" s="10"/>
      <c r="UDM173" s="10"/>
      <c r="UDN173" s="10"/>
      <c r="UDO173" s="10"/>
      <c r="UDP173" s="10"/>
      <c r="UDQ173" s="10"/>
      <c r="UDR173" s="10"/>
      <c r="UDS173" s="10"/>
      <c r="UDT173" s="10"/>
      <c r="UDU173" s="10"/>
      <c r="UDV173" s="10"/>
      <c r="UDW173" s="10"/>
      <c r="UDX173" s="10"/>
      <c r="UDY173" s="10"/>
      <c r="UDZ173" s="10"/>
      <c r="UEA173" s="10"/>
      <c r="UEB173" s="10"/>
      <c r="UEC173" s="10"/>
      <c r="UED173" s="10"/>
      <c r="UEE173" s="10"/>
      <c r="UEF173" s="10"/>
      <c r="UEG173" s="10"/>
      <c r="UEH173" s="10"/>
      <c r="UEI173" s="10"/>
      <c r="UEJ173" s="10"/>
      <c r="UEK173" s="10"/>
      <c r="UEL173" s="10"/>
      <c r="UEM173" s="10"/>
      <c r="UEN173" s="10"/>
      <c r="UEO173" s="10"/>
      <c r="UEP173" s="10"/>
      <c r="UEQ173" s="10"/>
      <c r="UER173" s="10"/>
      <c r="UES173" s="10"/>
      <c r="UET173" s="10"/>
      <c r="UEU173" s="10"/>
      <c r="UEV173" s="10"/>
      <c r="UEW173" s="10"/>
      <c r="UEX173" s="10"/>
      <c r="UEY173" s="10"/>
      <c r="UEZ173" s="10"/>
      <c r="UFA173" s="10"/>
      <c r="UFB173" s="10"/>
      <c r="UFC173" s="10"/>
      <c r="UFD173" s="10"/>
      <c r="UFE173" s="10"/>
      <c r="UFF173" s="10"/>
      <c r="UFG173" s="10"/>
      <c r="UFH173" s="10"/>
      <c r="UFI173" s="10"/>
      <c r="UFJ173" s="10"/>
      <c r="UFK173" s="10"/>
      <c r="UFL173" s="10"/>
      <c r="UFM173" s="10"/>
      <c r="UFN173" s="10"/>
      <c r="UFO173" s="10"/>
      <c r="UFP173" s="10"/>
      <c r="UFQ173" s="10"/>
      <c r="UFR173" s="10"/>
      <c r="UFS173" s="10"/>
      <c r="UFT173" s="10"/>
      <c r="UFU173" s="10"/>
      <c r="UFV173" s="10"/>
      <c r="UFW173" s="10"/>
      <c r="UFX173" s="10"/>
      <c r="UFY173" s="10"/>
      <c r="UFZ173" s="10"/>
      <c r="UGA173" s="10"/>
      <c r="UGB173" s="10"/>
      <c r="UGC173" s="10"/>
      <c r="UGD173" s="10"/>
      <c r="UGE173" s="10"/>
      <c r="UGF173" s="10"/>
      <c r="UGG173" s="10"/>
      <c r="UGH173" s="10"/>
      <c r="UGI173" s="10"/>
      <c r="UGJ173" s="10"/>
      <c r="UGK173" s="10"/>
      <c r="UGL173" s="10"/>
      <c r="UGM173" s="10"/>
      <c r="UGN173" s="10"/>
      <c r="UGO173" s="10"/>
      <c r="UGP173" s="10"/>
      <c r="UGQ173" s="10"/>
      <c r="UGR173" s="10"/>
      <c r="UGS173" s="10"/>
      <c r="UGT173" s="10"/>
      <c r="UGU173" s="10"/>
      <c r="UGV173" s="10"/>
      <c r="UGW173" s="10"/>
      <c r="UGX173" s="10"/>
      <c r="UGY173" s="10"/>
      <c r="UGZ173" s="10"/>
      <c r="UHA173" s="10"/>
      <c r="UHB173" s="10"/>
      <c r="UHC173" s="10"/>
      <c r="UHD173" s="10"/>
      <c r="UHE173" s="10"/>
      <c r="UHF173" s="10"/>
      <c r="UHG173" s="10"/>
      <c r="UHH173" s="10"/>
      <c r="UHI173" s="10"/>
      <c r="UHJ173" s="10"/>
      <c r="UHK173" s="10"/>
      <c r="UHL173" s="10"/>
      <c r="UHM173" s="10"/>
      <c r="UHN173" s="10"/>
      <c r="UHO173" s="10"/>
      <c r="UHP173" s="10"/>
      <c r="UHQ173" s="10"/>
      <c r="UHR173" s="10"/>
      <c r="UHS173" s="10"/>
      <c r="UHT173" s="10"/>
      <c r="UHU173" s="10"/>
      <c r="UHV173" s="10"/>
      <c r="UHW173" s="10"/>
      <c r="UHX173" s="10"/>
      <c r="UHY173" s="10"/>
      <c r="UHZ173" s="10"/>
      <c r="UIA173" s="10"/>
      <c r="UIB173" s="10"/>
      <c r="UIC173" s="10"/>
      <c r="UID173" s="10"/>
      <c r="UIE173" s="10"/>
      <c r="UIF173" s="10"/>
      <c r="UIG173" s="10"/>
      <c r="UIH173" s="10"/>
      <c r="UII173" s="10"/>
      <c r="UIJ173" s="10"/>
      <c r="UIK173" s="10"/>
      <c r="UIL173" s="10"/>
      <c r="UIM173" s="10"/>
      <c r="UIN173" s="10"/>
      <c r="UIO173" s="10"/>
      <c r="UIP173" s="10"/>
      <c r="UIQ173" s="10"/>
      <c r="UIR173" s="10"/>
      <c r="UIS173" s="10"/>
      <c r="UIT173" s="10"/>
      <c r="UIU173" s="10"/>
      <c r="UIV173" s="10"/>
      <c r="UIW173" s="10"/>
      <c r="UIX173" s="10"/>
      <c r="UIY173" s="10"/>
      <c r="UIZ173" s="10"/>
      <c r="UJA173" s="10"/>
      <c r="UJB173" s="10"/>
      <c r="UJC173" s="10"/>
      <c r="UJD173" s="10"/>
      <c r="UJE173" s="10"/>
      <c r="UJF173" s="10"/>
      <c r="UJG173" s="10"/>
      <c r="UJH173" s="10"/>
      <c r="UJI173" s="10"/>
      <c r="UJJ173" s="10"/>
      <c r="UJK173" s="10"/>
      <c r="UJL173" s="10"/>
      <c r="UJM173" s="10"/>
      <c r="UJN173" s="10"/>
      <c r="UJO173" s="10"/>
      <c r="UJP173" s="10"/>
      <c r="UJQ173" s="10"/>
      <c r="UJR173" s="10"/>
      <c r="UJS173" s="10"/>
      <c r="UJT173" s="10"/>
      <c r="UJU173" s="10"/>
      <c r="UJV173" s="10"/>
      <c r="UJW173" s="10"/>
      <c r="UJX173" s="10"/>
      <c r="UJY173" s="10"/>
      <c r="UJZ173" s="10"/>
      <c r="UKA173" s="10"/>
      <c r="UKB173" s="10"/>
      <c r="UKC173" s="10"/>
      <c r="UKD173" s="10"/>
      <c r="UKE173" s="10"/>
      <c r="UKF173" s="10"/>
      <c r="UKG173" s="10"/>
      <c r="UKH173" s="10"/>
      <c r="UKI173" s="10"/>
      <c r="UKJ173" s="10"/>
      <c r="UKK173" s="10"/>
      <c r="UKL173" s="10"/>
      <c r="UKM173" s="10"/>
      <c r="UKN173" s="10"/>
      <c r="UKO173" s="10"/>
      <c r="UKP173" s="10"/>
      <c r="UKQ173" s="10"/>
      <c r="UKR173" s="10"/>
      <c r="UKS173" s="10"/>
      <c r="UKT173" s="10"/>
      <c r="UKU173" s="10"/>
      <c r="UKV173" s="10"/>
      <c r="UKW173" s="10"/>
      <c r="UKX173" s="10"/>
      <c r="UKY173" s="10"/>
      <c r="UKZ173" s="10"/>
      <c r="ULA173" s="10"/>
      <c r="ULB173" s="10"/>
      <c r="ULC173" s="10"/>
      <c r="ULD173" s="10"/>
      <c r="ULE173" s="10"/>
      <c r="ULF173" s="10"/>
      <c r="ULG173" s="10"/>
      <c r="ULH173" s="10"/>
      <c r="ULI173" s="10"/>
      <c r="ULJ173" s="10"/>
      <c r="ULK173" s="10"/>
      <c r="ULL173" s="10"/>
      <c r="ULM173" s="10"/>
      <c r="ULN173" s="10"/>
      <c r="ULO173" s="10"/>
      <c r="ULP173" s="10"/>
      <c r="ULQ173" s="10"/>
      <c r="ULR173" s="10"/>
      <c r="ULS173" s="10"/>
      <c r="ULT173" s="10"/>
      <c r="ULU173" s="10"/>
      <c r="ULV173" s="10"/>
      <c r="ULW173" s="10"/>
      <c r="ULX173" s="10"/>
      <c r="ULY173" s="10"/>
      <c r="ULZ173" s="10"/>
      <c r="UMA173" s="10"/>
      <c r="UMB173" s="10"/>
      <c r="UMC173" s="10"/>
      <c r="UMD173" s="10"/>
      <c r="UME173" s="10"/>
      <c r="UMF173" s="10"/>
      <c r="UMG173" s="10"/>
      <c r="UMH173" s="10"/>
      <c r="UMI173" s="10"/>
      <c r="UMJ173" s="10"/>
      <c r="UMK173" s="10"/>
      <c r="UML173" s="10"/>
      <c r="UMM173" s="10"/>
      <c r="UMN173" s="10"/>
      <c r="UMO173" s="10"/>
      <c r="UMP173" s="10"/>
      <c r="UMQ173" s="10"/>
      <c r="UMR173" s="10"/>
      <c r="UMS173" s="10"/>
      <c r="UMT173" s="10"/>
      <c r="UMU173" s="10"/>
      <c r="UMV173" s="10"/>
      <c r="UMW173" s="10"/>
      <c r="UMX173" s="10"/>
      <c r="UMY173" s="10"/>
      <c r="UMZ173" s="10"/>
      <c r="UNA173" s="10"/>
      <c r="UNB173" s="10"/>
      <c r="UNC173" s="10"/>
      <c r="UND173" s="10"/>
      <c r="UNE173" s="10"/>
      <c r="UNF173" s="10"/>
      <c r="UNG173" s="10"/>
      <c r="UNH173" s="10"/>
      <c r="UNI173" s="10"/>
      <c r="UNJ173" s="10"/>
      <c r="UNK173" s="10"/>
      <c r="UNL173" s="10"/>
      <c r="UNM173" s="10"/>
      <c r="UNN173" s="10"/>
      <c r="UNO173" s="10"/>
      <c r="UNP173" s="10"/>
      <c r="UNQ173" s="10"/>
      <c r="UNR173" s="10"/>
      <c r="UNS173" s="10"/>
      <c r="UNT173" s="10"/>
      <c r="UNU173" s="10"/>
      <c r="UNV173" s="10"/>
      <c r="UNW173" s="10"/>
      <c r="UNX173" s="10"/>
      <c r="UNY173" s="10"/>
      <c r="UNZ173" s="10"/>
      <c r="UOA173" s="10"/>
      <c r="UOB173" s="10"/>
      <c r="UOC173" s="10"/>
      <c r="UOD173" s="10"/>
      <c r="UOE173" s="10"/>
      <c r="UOF173" s="10"/>
      <c r="UOG173" s="10"/>
      <c r="UOH173" s="10"/>
      <c r="UOI173" s="10"/>
      <c r="UOJ173" s="10"/>
      <c r="UOK173" s="10"/>
      <c r="UOL173" s="10"/>
      <c r="UOM173" s="10"/>
      <c r="UON173" s="10"/>
      <c r="UOO173" s="10"/>
      <c r="UOP173" s="10"/>
      <c r="UOQ173" s="10"/>
      <c r="UOR173" s="10"/>
      <c r="UOS173" s="10"/>
      <c r="UOT173" s="10"/>
      <c r="UOU173" s="10"/>
      <c r="UOV173" s="10"/>
      <c r="UOW173" s="10"/>
      <c r="UOX173" s="10"/>
      <c r="UOY173" s="10"/>
      <c r="UOZ173" s="10"/>
      <c r="UPA173" s="10"/>
      <c r="UPB173" s="10"/>
      <c r="UPC173" s="10"/>
      <c r="UPD173" s="10"/>
      <c r="UPE173" s="10"/>
      <c r="UPF173" s="10"/>
      <c r="UPG173" s="10"/>
      <c r="UPH173" s="10"/>
      <c r="UPI173" s="10"/>
      <c r="UPJ173" s="10"/>
      <c r="UPK173" s="10"/>
      <c r="UPL173" s="10"/>
      <c r="UPM173" s="10"/>
      <c r="UPN173" s="10"/>
      <c r="UPO173" s="10"/>
      <c r="UPP173" s="10"/>
      <c r="UPQ173" s="10"/>
      <c r="UPR173" s="10"/>
      <c r="UPS173" s="10"/>
      <c r="UPT173" s="10"/>
      <c r="UPU173" s="10"/>
      <c r="UPV173" s="10"/>
      <c r="UPW173" s="10"/>
      <c r="UPX173" s="10"/>
      <c r="UPY173" s="10"/>
      <c r="UPZ173" s="10"/>
      <c r="UQA173" s="10"/>
      <c r="UQB173" s="10"/>
      <c r="UQC173" s="10"/>
      <c r="UQD173" s="10"/>
      <c r="UQE173" s="10"/>
      <c r="UQF173" s="10"/>
      <c r="UQG173" s="10"/>
      <c r="UQH173" s="10"/>
      <c r="UQI173" s="10"/>
      <c r="UQJ173" s="10"/>
      <c r="UQK173" s="10"/>
      <c r="UQL173" s="10"/>
      <c r="UQM173" s="10"/>
      <c r="UQN173" s="10"/>
      <c r="UQO173" s="10"/>
      <c r="UQP173" s="10"/>
      <c r="UQQ173" s="10"/>
      <c r="UQR173" s="10"/>
      <c r="UQS173" s="10"/>
      <c r="UQT173" s="10"/>
      <c r="UQU173" s="10"/>
      <c r="UQV173" s="10"/>
      <c r="UQW173" s="10"/>
      <c r="UQX173" s="10"/>
      <c r="UQY173" s="10"/>
      <c r="UQZ173" s="10"/>
      <c r="URA173" s="10"/>
      <c r="URB173" s="10"/>
      <c r="URC173" s="10"/>
      <c r="URD173" s="10"/>
      <c r="URE173" s="10"/>
      <c r="URF173" s="10"/>
      <c r="URG173" s="10"/>
      <c r="URH173" s="10"/>
      <c r="URI173" s="10"/>
      <c r="URJ173" s="10"/>
      <c r="URK173" s="10"/>
      <c r="URL173" s="10"/>
      <c r="URM173" s="10"/>
      <c r="URN173" s="10"/>
      <c r="URO173" s="10"/>
      <c r="URP173" s="10"/>
      <c r="URQ173" s="10"/>
      <c r="URR173" s="10"/>
      <c r="URS173" s="10"/>
      <c r="URT173" s="10"/>
      <c r="URU173" s="10"/>
      <c r="URV173" s="10"/>
      <c r="URW173" s="10"/>
      <c r="URX173" s="10"/>
      <c r="URY173" s="10"/>
      <c r="URZ173" s="10"/>
      <c r="USA173" s="10"/>
      <c r="USB173" s="10"/>
      <c r="USC173" s="10"/>
      <c r="USD173" s="10"/>
      <c r="USE173" s="10"/>
      <c r="USF173" s="10"/>
      <c r="USG173" s="10"/>
      <c r="USH173" s="10"/>
      <c r="USI173" s="10"/>
      <c r="USJ173" s="10"/>
      <c r="USK173" s="10"/>
      <c r="USL173" s="10"/>
      <c r="USM173" s="10"/>
      <c r="USN173" s="10"/>
      <c r="USO173" s="10"/>
      <c r="USP173" s="10"/>
      <c r="USQ173" s="10"/>
      <c r="USR173" s="10"/>
      <c r="USS173" s="10"/>
      <c r="UST173" s="10"/>
      <c r="USU173" s="10"/>
      <c r="USV173" s="10"/>
      <c r="USW173" s="10"/>
      <c r="USX173" s="10"/>
      <c r="USY173" s="10"/>
      <c r="USZ173" s="10"/>
      <c r="UTA173" s="10"/>
      <c r="UTB173" s="10"/>
      <c r="UTC173" s="10"/>
      <c r="UTD173" s="10"/>
      <c r="UTE173" s="10"/>
      <c r="UTF173" s="10"/>
      <c r="UTG173" s="10"/>
      <c r="UTH173" s="10"/>
      <c r="UTI173" s="10"/>
      <c r="UTJ173" s="10"/>
      <c r="UTK173" s="10"/>
      <c r="UTL173" s="10"/>
      <c r="UTM173" s="10"/>
      <c r="UTN173" s="10"/>
      <c r="UTO173" s="10"/>
      <c r="UTP173" s="10"/>
      <c r="UTQ173" s="10"/>
      <c r="UTR173" s="10"/>
      <c r="UTS173" s="10"/>
      <c r="UTT173" s="10"/>
      <c r="UTU173" s="10"/>
      <c r="UTV173" s="10"/>
      <c r="UTW173" s="10"/>
      <c r="UTX173" s="10"/>
      <c r="UTY173" s="10"/>
      <c r="UTZ173" s="10"/>
      <c r="UUA173" s="10"/>
      <c r="UUB173" s="10"/>
      <c r="UUC173" s="10"/>
      <c r="UUD173" s="10"/>
      <c r="UUE173" s="10"/>
      <c r="UUF173" s="10"/>
      <c r="UUG173" s="10"/>
      <c r="UUH173" s="10"/>
      <c r="UUI173" s="10"/>
      <c r="UUJ173" s="10"/>
      <c r="UUK173" s="10"/>
      <c r="UUL173" s="10"/>
      <c r="UUM173" s="10"/>
      <c r="UUN173" s="10"/>
      <c r="UUO173" s="10"/>
      <c r="UUP173" s="10"/>
      <c r="UUQ173" s="10"/>
      <c r="UUR173" s="10"/>
      <c r="UUS173" s="10"/>
      <c r="UUT173" s="10"/>
      <c r="UUU173" s="10"/>
      <c r="UUV173" s="10"/>
      <c r="UUW173" s="10"/>
      <c r="UUX173" s="10"/>
      <c r="UUY173" s="10"/>
      <c r="UUZ173" s="10"/>
      <c r="UVA173" s="10"/>
      <c r="UVB173" s="10"/>
      <c r="UVC173" s="10"/>
      <c r="UVD173" s="10"/>
      <c r="UVE173" s="10"/>
      <c r="UVF173" s="10"/>
      <c r="UVG173" s="10"/>
      <c r="UVH173" s="10"/>
      <c r="UVI173" s="10"/>
      <c r="UVJ173" s="10"/>
      <c r="UVK173" s="10"/>
      <c r="UVL173" s="10"/>
      <c r="UVM173" s="10"/>
      <c r="UVN173" s="10"/>
      <c r="UVO173" s="10"/>
      <c r="UVP173" s="10"/>
      <c r="UVQ173" s="10"/>
      <c r="UVR173" s="10"/>
      <c r="UVS173" s="10"/>
      <c r="UVT173" s="10"/>
      <c r="UVU173" s="10"/>
      <c r="UVV173" s="10"/>
      <c r="UVW173" s="10"/>
      <c r="UVX173" s="10"/>
      <c r="UVY173" s="10"/>
      <c r="UVZ173" s="10"/>
      <c r="UWA173" s="10"/>
      <c r="UWB173" s="10"/>
      <c r="UWC173" s="10"/>
      <c r="UWD173" s="10"/>
      <c r="UWE173" s="10"/>
      <c r="UWF173" s="10"/>
      <c r="UWG173" s="10"/>
      <c r="UWH173" s="10"/>
      <c r="UWI173" s="10"/>
      <c r="UWJ173" s="10"/>
      <c r="UWK173" s="10"/>
      <c r="UWL173" s="10"/>
      <c r="UWM173" s="10"/>
      <c r="UWN173" s="10"/>
      <c r="UWO173" s="10"/>
      <c r="UWP173" s="10"/>
      <c r="UWQ173" s="10"/>
      <c r="UWR173" s="10"/>
      <c r="UWS173" s="10"/>
      <c r="UWT173" s="10"/>
      <c r="UWU173" s="10"/>
      <c r="UWV173" s="10"/>
      <c r="UWW173" s="10"/>
      <c r="UWX173" s="10"/>
      <c r="UWY173" s="10"/>
      <c r="UWZ173" s="10"/>
      <c r="UXA173" s="10"/>
      <c r="UXB173" s="10"/>
      <c r="UXC173" s="10"/>
      <c r="UXD173" s="10"/>
      <c r="UXE173" s="10"/>
      <c r="UXF173" s="10"/>
      <c r="UXG173" s="10"/>
      <c r="UXH173" s="10"/>
      <c r="UXI173" s="10"/>
      <c r="UXJ173" s="10"/>
      <c r="UXK173" s="10"/>
      <c r="UXL173" s="10"/>
      <c r="UXM173" s="10"/>
      <c r="UXN173" s="10"/>
      <c r="UXO173" s="10"/>
      <c r="UXP173" s="10"/>
      <c r="UXQ173" s="10"/>
      <c r="UXR173" s="10"/>
      <c r="UXS173" s="10"/>
      <c r="UXT173" s="10"/>
      <c r="UXU173" s="10"/>
      <c r="UXV173" s="10"/>
      <c r="UXW173" s="10"/>
      <c r="UXX173" s="10"/>
      <c r="UXY173" s="10"/>
      <c r="UXZ173" s="10"/>
      <c r="UYA173" s="10"/>
      <c r="UYB173" s="10"/>
      <c r="UYC173" s="10"/>
      <c r="UYD173" s="10"/>
      <c r="UYE173" s="10"/>
      <c r="UYF173" s="10"/>
      <c r="UYG173" s="10"/>
      <c r="UYH173" s="10"/>
      <c r="UYI173" s="10"/>
      <c r="UYJ173" s="10"/>
      <c r="UYK173" s="10"/>
      <c r="UYL173" s="10"/>
      <c r="UYM173" s="10"/>
      <c r="UYN173" s="10"/>
      <c r="UYO173" s="10"/>
      <c r="UYP173" s="10"/>
      <c r="UYQ173" s="10"/>
      <c r="UYR173" s="10"/>
      <c r="UYS173" s="10"/>
      <c r="UYT173" s="10"/>
      <c r="UYU173" s="10"/>
      <c r="UYV173" s="10"/>
      <c r="UYW173" s="10"/>
      <c r="UYX173" s="10"/>
      <c r="UYY173" s="10"/>
      <c r="UYZ173" s="10"/>
      <c r="UZA173" s="10"/>
      <c r="UZB173" s="10"/>
      <c r="UZC173" s="10"/>
      <c r="UZD173" s="10"/>
      <c r="UZE173" s="10"/>
      <c r="UZF173" s="10"/>
      <c r="UZG173" s="10"/>
      <c r="UZH173" s="10"/>
      <c r="UZI173" s="10"/>
      <c r="UZJ173" s="10"/>
      <c r="UZK173" s="10"/>
      <c r="UZL173" s="10"/>
      <c r="UZM173" s="10"/>
      <c r="UZN173" s="10"/>
      <c r="UZO173" s="10"/>
      <c r="UZP173" s="10"/>
      <c r="UZQ173" s="10"/>
      <c r="UZR173" s="10"/>
      <c r="UZS173" s="10"/>
      <c r="UZT173" s="10"/>
      <c r="UZU173" s="10"/>
      <c r="UZV173" s="10"/>
      <c r="UZW173" s="10"/>
      <c r="UZX173" s="10"/>
      <c r="UZY173" s="10"/>
      <c r="UZZ173" s="10"/>
      <c r="VAA173" s="10"/>
      <c r="VAB173" s="10"/>
      <c r="VAC173" s="10"/>
      <c r="VAD173" s="10"/>
      <c r="VAE173" s="10"/>
      <c r="VAF173" s="10"/>
      <c r="VAG173" s="10"/>
      <c r="VAH173" s="10"/>
      <c r="VAI173" s="10"/>
      <c r="VAJ173" s="10"/>
      <c r="VAK173" s="10"/>
      <c r="VAL173" s="10"/>
      <c r="VAM173" s="10"/>
      <c r="VAN173" s="10"/>
      <c r="VAO173" s="10"/>
      <c r="VAP173" s="10"/>
      <c r="VAQ173" s="10"/>
      <c r="VAR173" s="10"/>
      <c r="VAS173" s="10"/>
      <c r="VAT173" s="10"/>
      <c r="VAU173" s="10"/>
      <c r="VAV173" s="10"/>
      <c r="VAW173" s="10"/>
      <c r="VAX173" s="10"/>
      <c r="VAY173" s="10"/>
      <c r="VAZ173" s="10"/>
      <c r="VBA173" s="10"/>
      <c r="VBB173" s="10"/>
      <c r="VBC173" s="10"/>
      <c r="VBD173" s="10"/>
      <c r="VBE173" s="10"/>
      <c r="VBF173" s="10"/>
      <c r="VBG173" s="10"/>
      <c r="VBH173" s="10"/>
      <c r="VBI173" s="10"/>
      <c r="VBJ173" s="10"/>
      <c r="VBK173" s="10"/>
      <c r="VBL173" s="10"/>
      <c r="VBM173" s="10"/>
      <c r="VBN173" s="10"/>
      <c r="VBO173" s="10"/>
      <c r="VBP173" s="10"/>
      <c r="VBQ173" s="10"/>
      <c r="VBR173" s="10"/>
      <c r="VBS173" s="10"/>
      <c r="VBT173" s="10"/>
      <c r="VBU173" s="10"/>
      <c r="VBV173" s="10"/>
      <c r="VBW173" s="10"/>
      <c r="VBX173" s="10"/>
      <c r="VBY173" s="10"/>
      <c r="VBZ173" s="10"/>
      <c r="VCA173" s="10"/>
      <c r="VCB173" s="10"/>
      <c r="VCC173" s="10"/>
      <c r="VCD173" s="10"/>
      <c r="VCE173" s="10"/>
      <c r="VCF173" s="10"/>
      <c r="VCG173" s="10"/>
      <c r="VCH173" s="10"/>
      <c r="VCI173" s="10"/>
      <c r="VCJ173" s="10"/>
      <c r="VCK173" s="10"/>
      <c r="VCL173" s="10"/>
      <c r="VCM173" s="10"/>
      <c r="VCN173" s="10"/>
      <c r="VCO173" s="10"/>
      <c r="VCP173" s="10"/>
      <c r="VCQ173" s="10"/>
      <c r="VCR173" s="10"/>
      <c r="VCS173" s="10"/>
      <c r="VCT173" s="10"/>
      <c r="VCU173" s="10"/>
      <c r="VCV173" s="10"/>
      <c r="VCW173" s="10"/>
      <c r="VCX173" s="10"/>
      <c r="VCY173" s="10"/>
      <c r="VCZ173" s="10"/>
      <c r="VDA173" s="10"/>
      <c r="VDB173" s="10"/>
      <c r="VDC173" s="10"/>
      <c r="VDD173" s="10"/>
      <c r="VDE173" s="10"/>
      <c r="VDF173" s="10"/>
      <c r="VDG173" s="10"/>
      <c r="VDH173" s="10"/>
      <c r="VDI173" s="10"/>
      <c r="VDJ173" s="10"/>
      <c r="VDK173" s="10"/>
      <c r="VDL173" s="10"/>
      <c r="VDM173" s="10"/>
      <c r="VDN173" s="10"/>
      <c r="VDO173" s="10"/>
      <c r="VDP173" s="10"/>
      <c r="VDQ173" s="10"/>
      <c r="VDR173" s="10"/>
      <c r="VDS173" s="10"/>
      <c r="VDT173" s="10"/>
      <c r="VDU173" s="10"/>
      <c r="VDV173" s="10"/>
      <c r="VDW173" s="10"/>
      <c r="VDX173" s="10"/>
      <c r="VDY173" s="10"/>
      <c r="VDZ173" s="10"/>
      <c r="VEA173" s="10"/>
      <c r="VEB173" s="10"/>
      <c r="VEC173" s="10"/>
      <c r="VED173" s="10"/>
      <c r="VEE173" s="10"/>
      <c r="VEF173" s="10"/>
      <c r="VEG173" s="10"/>
      <c r="VEH173" s="10"/>
      <c r="VEI173" s="10"/>
      <c r="VEJ173" s="10"/>
      <c r="VEK173" s="10"/>
      <c r="VEL173" s="10"/>
      <c r="VEM173" s="10"/>
      <c r="VEN173" s="10"/>
      <c r="VEO173" s="10"/>
      <c r="VEP173" s="10"/>
      <c r="VEQ173" s="10"/>
      <c r="VER173" s="10"/>
      <c r="VES173" s="10"/>
      <c r="VET173" s="10"/>
      <c r="VEU173" s="10"/>
      <c r="VEV173" s="10"/>
      <c r="VEW173" s="10"/>
      <c r="VEX173" s="10"/>
      <c r="VEY173" s="10"/>
      <c r="VEZ173" s="10"/>
      <c r="VFA173" s="10"/>
      <c r="VFB173" s="10"/>
      <c r="VFC173" s="10"/>
      <c r="VFD173" s="10"/>
      <c r="VFE173" s="10"/>
      <c r="VFF173" s="10"/>
      <c r="VFG173" s="10"/>
      <c r="VFH173" s="10"/>
      <c r="VFI173" s="10"/>
      <c r="VFJ173" s="10"/>
      <c r="VFK173" s="10"/>
      <c r="VFL173" s="10"/>
      <c r="VFM173" s="10"/>
      <c r="VFN173" s="10"/>
      <c r="VFO173" s="10"/>
      <c r="VFP173" s="10"/>
      <c r="VFQ173" s="10"/>
      <c r="VFR173" s="10"/>
      <c r="VFS173" s="10"/>
      <c r="VFT173" s="10"/>
      <c r="VFU173" s="10"/>
      <c r="VFV173" s="10"/>
      <c r="VFW173" s="10"/>
      <c r="VFX173" s="10"/>
      <c r="VFY173" s="10"/>
      <c r="VFZ173" s="10"/>
      <c r="VGA173" s="10"/>
      <c r="VGB173" s="10"/>
      <c r="VGC173" s="10"/>
      <c r="VGD173" s="10"/>
      <c r="VGE173" s="10"/>
      <c r="VGF173" s="10"/>
      <c r="VGG173" s="10"/>
      <c r="VGH173" s="10"/>
      <c r="VGI173" s="10"/>
      <c r="VGJ173" s="10"/>
      <c r="VGK173" s="10"/>
      <c r="VGL173" s="10"/>
      <c r="VGM173" s="10"/>
      <c r="VGN173" s="10"/>
      <c r="VGO173" s="10"/>
      <c r="VGP173" s="10"/>
      <c r="VGQ173" s="10"/>
      <c r="VGR173" s="10"/>
      <c r="VGS173" s="10"/>
      <c r="VGT173" s="10"/>
      <c r="VGU173" s="10"/>
      <c r="VGV173" s="10"/>
      <c r="VGW173" s="10"/>
      <c r="VGX173" s="10"/>
      <c r="VGY173" s="10"/>
      <c r="VGZ173" s="10"/>
      <c r="VHA173" s="10"/>
      <c r="VHB173" s="10"/>
      <c r="VHC173" s="10"/>
      <c r="VHD173" s="10"/>
      <c r="VHE173" s="10"/>
      <c r="VHF173" s="10"/>
      <c r="VHG173" s="10"/>
      <c r="VHH173" s="10"/>
      <c r="VHI173" s="10"/>
      <c r="VHJ173" s="10"/>
      <c r="VHK173" s="10"/>
      <c r="VHL173" s="10"/>
      <c r="VHM173" s="10"/>
      <c r="VHN173" s="10"/>
      <c r="VHO173" s="10"/>
      <c r="VHP173" s="10"/>
      <c r="VHQ173" s="10"/>
      <c r="VHR173" s="10"/>
      <c r="VHS173" s="10"/>
      <c r="VHT173" s="10"/>
      <c r="VHU173" s="10"/>
      <c r="VHV173" s="10"/>
      <c r="VHW173" s="10"/>
      <c r="VHX173" s="10"/>
      <c r="VHY173" s="10"/>
      <c r="VHZ173" s="10"/>
      <c r="VIA173" s="10"/>
      <c r="VIB173" s="10"/>
      <c r="VIC173" s="10"/>
      <c r="VID173" s="10"/>
      <c r="VIE173" s="10"/>
      <c r="VIF173" s="10"/>
      <c r="VIG173" s="10"/>
      <c r="VIH173" s="10"/>
      <c r="VII173" s="10"/>
      <c r="VIJ173" s="10"/>
      <c r="VIK173" s="10"/>
      <c r="VIL173" s="10"/>
      <c r="VIM173" s="10"/>
      <c r="VIN173" s="10"/>
      <c r="VIO173" s="10"/>
      <c r="VIP173" s="10"/>
      <c r="VIQ173" s="10"/>
      <c r="VIR173" s="10"/>
      <c r="VIS173" s="10"/>
      <c r="VIT173" s="10"/>
      <c r="VIU173" s="10"/>
      <c r="VIV173" s="10"/>
      <c r="VIW173" s="10"/>
      <c r="VIX173" s="10"/>
      <c r="VIY173" s="10"/>
      <c r="VIZ173" s="10"/>
      <c r="VJA173" s="10"/>
      <c r="VJB173" s="10"/>
      <c r="VJC173" s="10"/>
      <c r="VJD173" s="10"/>
      <c r="VJE173" s="10"/>
      <c r="VJF173" s="10"/>
      <c r="VJG173" s="10"/>
      <c r="VJH173" s="10"/>
      <c r="VJI173" s="10"/>
      <c r="VJJ173" s="10"/>
      <c r="VJK173" s="10"/>
      <c r="VJL173" s="10"/>
      <c r="VJM173" s="10"/>
      <c r="VJN173" s="10"/>
      <c r="VJO173" s="10"/>
      <c r="VJP173" s="10"/>
      <c r="VJQ173" s="10"/>
      <c r="VJR173" s="10"/>
      <c r="VJS173" s="10"/>
      <c r="VJT173" s="10"/>
      <c r="VJU173" s="10"/>
      <c r="VJV173" s="10"/>
      <c r="VJW173" s="10"/>
      <c r="VJX173" s="10"/>
      <c r="VJY173" s="10"/>
      <c r="VJZ173" s="10"/>
      <c r="VKA173" s="10"/>
      <c r="VKB173" s="10"/>
      <c r="VKC173" s="10"/>
      <c r="VKD173" s="10"/>
      <c r="VKE173" s="10"/>
      <c r="VKF173" s="10"/>
      <c r="VKG173" s="10"/>
      <c r="VKH173" s="10"/>
      <c r="VKI173" s="10"/>
      <c r="VKJ173" s="10"/>
      <c r="VKK173" s="10"/>
      <c r="VKL173" s="10"/>
      <c r="VKM173" s="10"/>
      <c r="VKN173" s="10"/>
      <c r="VKO173" s="10"/>
      <c r="VKP173" s="10"/>
      <c r="VKQ173" s="10"/>
      <c r="VKR173" s="10"/>
      <c r="VKS173" s="10"/>
      <c r="VKT173" s="10"/>
      <c r="VKU173" s="10"/>
      <c r="VKV173" s="10"/>
      <c r="VKW173" s="10"/>
      <c r="VKX173" s="10"/>
      <c r="VKY173" s="10"/>
      <c r="VKZ173" s="10"/>
      <c r="VLA173" s="10"/>
      <c r="VLB173" s="10"/>
      <c r="VLC173" s="10"/>
      <c r="VLD173" s="10"/>
      <c r="VLE173" s="10"/>
      <c r="VLF173" s="10"/>
      <c r="VLG173" s="10"/>
      <c r="VLH173" s="10"/>
      <c r="VLI173" s="10"/>
      <c r="VLJ173" s="10"/>
      <c r="VLK173" s="10"/>
      <c r="VLL173" s="10"/>
      <c r="VLM173" s="10"/>
      <c r="VLN173" s="10"/>
      <c r="VLO173" s="10"/>
      <c r="VLP173" s="10"/>
      <c r="VLQ173" s="10"/>
      <c r="VLR173" s="10"/>
      <c r="VLS173" s="10"/>
      <c r="VLT173" s="10"/>
      <c r="VLU173" s="10"/>
      <c r="VLV173" s="10"/>
      <c r="VLW173" s="10"/>
      <c r="VLX173" s="10"/>
      <c r="VLY173" s="10"/>
      <c r="VLZ173" s="10"/>
      <c r="VMA173" s="10"/>
      <c r="VMB173" s="10"/>
      <c r="VMC173" s="10"/>
      <c r="VMD173" s="10"/>
      <c r="VME173" s="10"/>
      <c r="VMF173" s="10"/>
      <c r="VMG173" s="10"/>
      <c r="VMH173" s="10"/>
      <c r="VMI173" s="10"/>
      <c r="VMJ173" s="10"/>
      <c r="VMK173" s="10"/>
      <c r="VML173" s="10"/>
      <c r="VMM173" s="10"/>
      <c r="VMN173" s="10"/>
      <c r="VMO173" s="10"/>
      <c r="VMP173" s="10"/>
      <c r="VMQ173" s="10"/>
      <c r="VMR173" s="10"/>
      <c r="VMS173" s="10"/>
      <c r="VMT173" s="10"/>
      <c r="VMU173" s="10"/>
      <c r="VMV173" s="10"/>
      <c r="VMW173" s="10"/>
      <c r="VMX173" s="10"/>
      <c r="VMY173" s="10"/>
      <c r="VMZ173" s="10"/>
      <c r="VNA173" s="10"/>
      <c r="VNB173" s="10"/>
      <c r="VNC173" s="10"/>
      <c r="VND173" s="10"/>
      <c r="VNE173" s="10"/>
      <c r="VNF173" s="10"/>
      <c r="VNG173" s="10"/>
      <c r="VNH173" s="10"/>
      <c r="VNI173" s="10"/>
      <c r="VNJ173" s="10"/>
      <c r="VNK173" s="10"/>
      <c r="VNL173" s="10"/>
      <c r="VNM173" s="10"/>
      <c r="VNN173" s="10"/>
      <c r="VNO173" s="10"/>
      <c r="VNP173" s="10"/>
      <c r="VNQ173" s="10"/>
      <c r="VNR173" s="10"/>
      <c r="VNS173" s="10"/>
      <c r="VNT173" s="10"/>
      <c r="VNU173" s="10"/>
      <c r="VNV173" s="10"/>
      <c r="VNW173" s="10"/>
      <c r="VNX173" s="10"/>
      <c r="VNY173" s="10"/>
      <c r="VNZ173" s="10"/>
      <c r="VOA173" s="10"/>
      <c r="VOB173" s="10"/>
      <c r="VOC173" s="10"/>
      <c r="VOD173" s="10"/>
      <c r="VOE173" s="10"/>
      <c r="VOF173" s="10"/>
      <c r="VOG173" s="10"/>
      <c r="VOH173" s="10"/>
      <c r="VOI173" s="10"/>
      <c r="VOJ173" s="10"/>
      <c r="VOK173" s="10"/>
      <c r="VOL173" s="10"/>
      <c r="VOM173" s="10"/>
      <c r="VON173" s="10"/>
      <c r="VOO173" s="10"/>
      <c r="VOP173" s="10"/>
      <c r="VOQ173" s="10"/>
      <c r="VOR173" s="10"/>
      <c r="VOS173" s="10"/>
      <c r="VOT173" s="10"/>
      <c r="VOU173" s="10"/>
      <c r="VOV173" s="10"/>
      <c r="VOW173" s="10"/>
      <c r="VOX173" s="10"/>
      <c r="VOY173" s="10"/>
      <c r="VOZ173" s="10"/>
      <c r="VPA173" s="10"/>
      <c r="VPB173" s="10"/>
      <c r="VPC173" s="10"/>
      <c r="VPD173" s="10"/>
      <c r="VPE173" s="10"/>
      <c r="VPF173" s="10"/>
      <c r="VPG173" s="10"/>
      <c r="VPH173" s="10"/>
      <c r="VPI173" s="10"/>
      <c r="VPJ173" s="10"/>
      <c r="VPK173" s="10"/>
      <c r="VPL173" s="10"/>
      <c r="VPM173" s="10"/>
      <c r="VPN173" s="10"/>
      <c r="VPO173" s="10"/>
      <c r="VPP173" s="10"/>
      <c r="VPQ173" s="10"/>
      <c r="VPR173" s="10"/>
      <c r="VPS173" s="10"/>
      <c r="VPT173" s="10"/>
      <c r="VPU173" s="10"/>
      <c r="VPV173" s="10"/>
      <c r="VPW173" s="10"/>
      <c r="VPX173" s="10"/>
      <c r="VPY173" s="10"/>
      <c r="VPZ173" s="10"/>
      <c r="VQA173" s="10"/>
      <c r="VQB173" s="10"/>
      <c r="VQC173" s="10"/>
      <c r="VQD173" s="10"/>
      <c r="VQE173" s="10"/>
      <c r="VQF173" s="10"/>
      <c r="VQG173" s="10"/>
      <c r="VQH173" s="10"/>
      <c r="VQI173" s="10"/>
      <c r="VQJ173" s="10"/>
      <c r="VQK173" s="10"/>
      <c r="VQL173" s="10"/>
      <c r="VQM173" s="10"/>
      <c r="VQN173" s="10"/>
      <c r="VQO173" s="10"/>
      <c r="VQP173" s="10"/>
      <c r="VQQ173" s="10"/>
      <c r="VQR173" s="10"/>
      <c r="VQS173" s="10"/>
      <c r="VQT173" s="10"/>
      <c r="VQU173" s="10"/>
      <c r="VQV173" s="10"/>
      <c r="VQW173" s="10"/>
      <c r="VQX173" s="10"/>
      <c r="VQY173" s="10"/>
      <c r="VQZ173" s="10"/>
      <c r="VRA173" s="10"/>
      <c r="VRB173" s="10"/>
      <c r="VRC173" s="10"/>
      <c r="VRD173" s="10"/>
      <c r="VRE173" s="10"/>
      <c r="VRF173" s="10"/>
      <c r="VRG173" s="10"/>
      <c r="VRH173" s="10"/>
      <c r="VRI173" s="10"/>
      <c r="VRJ173" s="10"/>
      <c r="VRK173" s="10"/>
      <c r="VRL173" s="10"/>
      <c r="VRM173" s="10"/>
      <c r="VRN173" s="10"/>
      <c r="VRO173" s="10"/>
      <c r="VRP173" s="10"/>
      <c r="VRQ173" s="10"/>
      <c r="VRR173" s="10"/>
      <c r="VRS173" s="10"/>
      <c r="VRT173" s="10"/>
      <c r="VRU173" s="10"/>
      <c r="VRV173" s="10"/>
      <c r="VRW173" s="10"/>
      <c r="VRX173" s="10"/>
      <c r="VRY173" s="10"/>
      <c r="VRZ173" s="10"/>
      <c r="VSA173" s="10"/>
      <c r="VSB173" s="10"/>
      <c r="VSC173" s="10"/>
      <c r="VSD173" s="10"/>
      <c r="VSE173" s="10"/>
      <c r="VSF173" s="10"/>
      <c r="VSG173" s="10"/>
      <c r="VSH173" s="10"/>
      <c r="VSI173" s="10"/>
      <c r="VSJ173" s="10"/>
      <c r="VSK173" s="10"/>
      <c r="VSL173" s="10"/>
      <c r="VSM173" s="10"/>
      <c r="VSN173" s="10"/>
      <c r="VSO173" s="10"/>
      <c r="VSP173" s="10"/>
      <c r="VSQ173" s="10"/>
      <c r="VSR173" s="10"/>
      <c r="VSS173" s="10"/>
      <c r="VST173" s="10"/>
      <c r="VSU173" s="10"/>
      <c r="VSV173" s="10"/>
      <c r="VSW173" s="10"/>
      <c r="VSX173" s="10"/>
      <c r="VSY173" s="10"/>
      <c r="VSZ173" s="10"/>
      <c r="VTA173" s="10"/>
      <c r="VTB173" s="10"/>
      <c r="VTC173" s="10"/>
      <c r="VTD173" s="10"/>
      <c r="VTE173" s="10"/>
      <c r="VTF173" s="10"/>
      <c r="VTG173" s="10"/>
      <c r="VTH173" s="10"/>
      <c r="VTI173" s="10"/>
      <c r="VTJ173" s="10"/>
      <c r="VTK173" s="10"/>
      <c r="VTL173" s="10"/>
      <c r="VTM173" s="10"/>
      <c r="VTN173" s="10"/>
      <c r="VTO173" s="10"/>
      <c r="VTP173" s="10"/>
      <c r="VTQ173" s="10"/>
      <c r="VTR173" s="10"/>
      <c r="VTS173" s="10"/>
      <c r="VTT173" s="10"/>
      <c r="VTU173" s="10"/>
      <c r="VTV173" s="10"/>
      <c r="VTW173" s="10"/>
      <c r="VTX173" s="10"/>
      <c r="VTY173" s="10"/>
      <c r="VTZ173" s="10"/>
      <c r="VUA173" s="10"/>
      <c r="VUB173" s="10"/>
      <c r="VUC173" s="10"/>
      <c r="VUD173" s="10"/>
      <c r="VUE173" s="10"/>
      <c r="VUF173" s="10"/>
      <c r="VUG173" s="10"/>
      <c r="VUH173" s="10"/>
      <c r="VUI173" s="10"/>
      <c r="VUJ173" s="10"/>
      <c r="VUK173" s="10"/>
      <c r="VUL173" s="10"/>
      <c r="VUM173" s="10"/>
      <c r="VUN173" s="10"/>
      <c r="VUO173" s="10"/>
      <c r="VUP173" s="10"/>
      <c r="VUQ173" s="10"/>
      <c r="VUR173" s="10"/>
      <c r="VUS173" s="10"/>
      <c r="VUT173" s="10"/>
      <c r="VUU173" s="10"/>
      <c r="VUV173" s="10"/>
      <c r="VUW173" s="10"/>
      <c r="VUX173" s="10"/>
      <c r="VUY173" s="10"/>
      <c r="VUZ173" s="10"/>
      <c r="VVA173" s="10"/>
      <c r="VVB173" s="10"/>
      <c r="VVC173" s="10"/>
      <c r="VVD173" s="10"/>
      <c r="VVE173" s="10"/>
      <c r="VVF173" s="10"/>
      <c r="VVG173" s="10"/>
      <c r="VVH173" s="10"/>
      <c r="VVI173" s="10"/>
      <c r="VVJ173" s="10"/>
      <c r="VVK173" s="10"/>
      <c r="VVL173" s="10"/>
      <c r="VVM173" s="10"/>
      <c r="VVN173" s="10"/>
      <c r="VVO173" s="10"/>
      <c r="VVP173" s="10"/>
      <c r="VVQ173" s="10"/>
      <c r="VVR173" s="10"/>
      <c r="VVS173" s="10"/>
      <c r="VVT173" s="10"/>
      <c r="VVU173" s="10"/>
      <c r="VVV173" s="10"/>
      <c r="VVW173" s="10"/>
      <c r="VVX173" s="10"/>
      <c r="VVY173" s="10"/>
      <c r="VVZ173" s="10"/>
      <c r="VWA173" s="10"/>
      <c r="VWB173" s="10"/>
      <c r="VWC173" s="10"/>
      <c r="VWD173" s="10"/>
      <c r="VWE173" s="10"/>
      <c r="VWF173" s="10"/>
      <c r="VWG173" s="10"/>
      <c r="VWH173" s="10"/>
      <c r="VWI173" s="10"/>
      <c r="VWJ173" s="10"/>
      <c r="VWK173" s="10"/>
      <c r="VWL173" s="10"/>
      <c r="VWM173" s="10"/>
      <c r="VWN173" s="10"/>
      <c r="VWO173" s="10"/>
      <c r="VWP173" s="10"/>
      <c r="VWQ173" s="10"/>
      <c r="VWR173" s="10"/>
      <c r="VWS173" s="10"/>
      <c r="VWT173" s="10"/>
      <c r="VWU173" s="10"/>
      <c r="VWV173" s="10"/>
      <c r="VWW173" s="10"/>
      <c r="VWX173" s="10"/>
      <c r="VWY173" s="10"/>
      <c r="VWZ173" s="10"/>
      <c r="VXA173" s="10"/>
      <c r="VXB173" s="10"/>
      <c r="VXC173" s="10"/>
      <c r="VXD173" s="10"/>
      <c r="VXE173" s="10"/>
      <c r="VXF173" s="10"/>
      <c r="VXG173" s="10"/>
      <c r="VXH173" s="10"/>
      <c r="VXI173" s="10"/>
      <c r="VXJ173" s="10"/>
      <c r="VXK173" s="10"/>
      <c r="VXL173" s="10"/>
      <c r="VXM173" s="10"/>
      <c r="VXN173" s="10"/>
      <c r="VXO173" s="10"/>
      <c r="VXP173" s="10"/>
      <c r="VXQ173" s="10"/>
      <c r="VXR173" s="10"/>
      <c r="VXS173" s="10"/>
      <c r="VXT173" s="10"/>
      <c r="VXU173" s="10"/>
      <c r="VXV173" s="10"/>
      <c r="VXW173" s="10"/>
      <c r="VXX173" s="10"/>
      <c r="VXY173" s="10"/>
      <c r="VXZ173" s="10"/>
      <c r="VYA173" s="10"/>
      <c r="VYB173" s="10"/>
      <c r="VYC173" s="10"/>
      <c r="VYD173" s="10"/>
      <c r="VYE173" s="10"/>
      <c r="VYF173" s="10"/>
      <c r="VYG173" s="10"/>
      <c r="VYH173" s="10"/>
      <c r="VYI173" s="10"/>
      <c r="VYJ173" s="10"/>
      <c r="VYK173" s="10"/>
      <c r="VYL173" s="10"/>
      <c r="VYM173" s="10"/>
      <c r="VYN173" s="10"/>
      <c r="VYO173" s="10"/>
      <c r="VYP173" s="10"/>
      <c r="VYQ173" s="10"/>
      <c r="VYR173" s="10"/>
      <c r="VYS173" s="10"/>
      <c r="VYT173" s="10"/>
      <c r="VYU173" s="10"/>
      <c r="VYV173" s="10"/>
      <c r="VYW173" s="10"/>
      <c r="VYX173" s="10"/>
      <c r="VYY173" s="10"/>
      <c r="VYZ173" s="10"/>
      <c r="VZA173" s="10"/>
      <c r="VZB173" s="10"/>
      <c r="VZC173" s="10"/>
      <c r="VZD173" s="10"/>
      <c r="VZE173" s="10"/>
      <c r="VZF173" s="10"/>
      <c r="VZG173" s="10"/>
      <c r="VZH173" s="10"/>
      <c r="VZI173" s="10"/>
      <c r="VZJ173" s="10"/>
      <c r="VZK173" s="10"/>
      <c r="VZL173" s="10"/>
      <c r="VZM173" s="10"/>
      <c r="VZN173" s="10"/>
      <c r="VZO173" s="10"/>
      <c r="VZP173" s="10"/>
      <c r="VZQ173" s="10"/>
      <c r="VZR173" s="10"/>
      <c r="VZS173" s="10"/>
      <c r="VZT173" s="10"/>
      <c r="VZU173" s="10"/>
      <c r="VZV173" s="10"/>
      <c r="VZW173" s="10"/>
      <c r="VZX173" s="10"/>
      <c r="VZY173" s="10"/>
      <c r="VZZ173" s="10"/>
      <c r="WAA173" s="10"/>
      <c r="WAB173" s="10"/>
      <c r="WAC173" s="10"/>
      <c r="WAD173" s="10"/>
      <c r="WAE173" s="10"/>
      <c r="WAF173" s="10"/>
      <c r="WAG173" s="10"/>
      <c r="WAH173" s="10"/>
      <c r="WAI173" s="10"/>
      <c r="WAJ173" s="10"/>
      <c r="WAK173" s="10"/>
      <c r="WAL173" s="10"/>
      <c r="WAM173" s="10"/>
      <c r="WAN173" s="10"/>
      <c r="WAO173" s="10"/>
      <c r="WAP173" s="10"/>
      <c r="WAQ173" s="10"/>
      <c r="WAR173" s="10"/>
      <c r="WAS173" s="10"/>
      <c r="WAT173" s="10"/>
      <c r="WAU173" s="10"/>
      <c r="WAV173" s="10"/>
      <c r="WAW173" s="10"/>
      <c r="WAX173" s="10"/>
      <c r="WAY173" s="10"/>
      <c r="WAZ173" s="10"/>
      <c r="WBA173" s="10"/>
      <c r="WBB173" s="10"/>
      <c r="WBC173" s="10"/>
      <c r="WBD173" s="10"/>
      <c r="WBE173" s="10"/>
      <c r="WBF173" s="10"/>
      <c r="WBG173" s="10"/>
      <c r="WBH173" s="10"/>
      <c r="WBI173" s="10"/>
      <c r="WBJ173" s="10"/>
      <c r="WBK173" s="10"/>
      <c r="WBL173" s="10"/>
      <c r="WBM173" s="10"/>
      <c r="WBN173" s="10"/>
      <c r="WBO173" s="10"/>
      <c r="WBP173" s="10"/>
      <c r="WBQ173" s="10"/>
      <c r="WBR173" s="10"/>
      <c r="WBS173" s="10"/>
      <c r="WBT173" s="10"/>
      <c r="WBU173" s="10"/>
      <c r="WBV173" s="10"/>
      <c r="WBW173" s="10"/>
      <c r="WBX173" s="10"/>
      <c r="WBY173" s="10"/>
      <c r="WBZ173" s="10"/>
      <c r="WCA173" s="10"/>
      <c r="WCB173" s="10"/>
      <c r="WCC173" s="10"/>
      <c r="WCD173" s="10"/>
      <c r="WCE173" s="10"/>
      <c r="WCF173" s="10"/>
      <c r="WCG173" s="10"/>
      <c r="WCH173" s="10"/>
      <c r="WCI173" s="10"/>
      <c r="WCJ173" s="10"/>
      <c r="WCK173" s="10"/>
      <c r="WCL173" s="10"/>
      <c r="WCM173" s="10"/>
      <c r="WCN173" s="10"/>
      <c r="WCO173" s="10"/>
      <c r="WCP173" s="10"/>
      <c r="WCQ173" s="10"/>
      <c r="WCR173" s="10"/>
      <c r="WCS173" s="10"/>
      <c r="WCT173" s="10"/>
      <c r="WCU173" s="10"/>
      <c r="WCV173" s="10"/>
      <c r="WCW173" s="10"/>
      <c r="WCX173" s="10"/>
      <c r="WCY173" s="10"/>
      <c r="WCZ173" s="10"/>
      <c r="WDA173" s="10"/>
      <c r="WDB173" s="10"/>
      <c r="WDC173" s="10"/>
      <c r="WDD173" s="10"/>
      <c r="WDE173" s="10"/>
      <c r="WDF173" s="10"/>
      <c r="WDG173" s="10"/>
      <c r="WDH173" s="10"/>
      <c r="WDI173" s="10"/>
      <c r="WDJ173" s="10"/>
      <c r="WDK173" s="10"/>
      <c r="WDL173" s="10"/>
      <c r="WDM173" s="10"/>
      <c r="WDN173" s="10"/>
      <c r="WDO173" s="10"/>
      <c r="WDP173" s="10"/>
      <c r="WDQ173" s="10"/>
      <c r="WDR173" s="10"/>
      <c r="WDS173" s="10"/>
      <c r="WDT173" s="10"/>
      <c r="WDU173" s="10"/>
      <c r="WDV173" s="10"/>
      <c r="WDW173" s="10"/>
      <c r="WDX173" s="10"/>
      <c r="WDY173" s="10"/>
      <c r="WDZ173" s="10"/>
      <c r="WEA173" s="10"/>
      <c r="WEB173" s="10"/>
      <c r="WEC173" s="10"/>
      <c r="WED173" s="10"/>
      <c r="WEE173" s="10"/>
      <c r="WEF173" s="10"/>
      <c r="WEG173" s="10"/>
      <c r="WEH173" s="10"/>
      <c r="WEI173" s="10"/>
      <c r="WEJ173" s="10"/>
      <c r="WEK173" s="10"/>
      <c r="WEL173" s="10"/>
      <c r="WEM173" s="10"/>
      <c r="WEN173" s="10"/>
      <c r="WEO173" s="10"/>
      <c r="WEP173" s="10"/>
      <c r="WEQ173" s="10"/>
      <c r="WER173" s="10"/>
      <c r="WES173" s="10"/>
      <c r="WET173" s="10"/>
      <c r="WEU173" s="10"/>
      <c r="WEV173" s="10"/>
      <c r="WEW173" s="10"/>
      <c r="WEX173" s="10"/>
      <c r="WEY173" s="10"/>
      <c r="WEZ173" s="10"/>
      <c r="WFA173" s="10"/>
      <c r="WFB173" s="10"/>
      <c r="WFC173" s="10"/>
      <c r="WFD173" s="10"/>
      <c r="WFE173" s="10"/>
      <c r="WFF173" s="10"/>
      <c r="WFG173" s="10"/>
      <c r="WFH173" s="10"/>
      <c r="WFI173" s="10"/>
      <c r="WFJ173" s="10"/>
      <c r="WFK173" s="10"/>
      <c r="WFL173" s="10"/>
      <c r="WFM173" s="10"/>
      <c r="WFN173" s="10"/>
      <c r="WFO173" s="10"/>
      <c r="WFP173" s="10"/>
      <c r="WFQ173" s="10"/>
      <c r="WFR173" s="10"/>
      <c r="WFS173" s="10"/>
      <c r="WFT173" s="10"/>
      <c r="WFU173" s="10"/>
      <c r="WFV173" s="10"/>
      <c r="WFW173" s="10"/>
      <c r="WFX173" s="10"/>
      <c r="WFY173" s="10"/>
      <c r="WFZ173" s="10"/>
      <c r="WGA173" s="10"/>
      <c r="WGB173" s="10"/>
      <c r="WGC173" s="10"/>
      <c r="WGD173" s="10"/>
      <c r="WGE173" s="10"/>
      <c r="WGF173" s="10"/>
      <c r="WGG173" s="10"/>
      <c r="WGH173" s="10"/>
      <c r="WGI173" s="10"/>
      <c r="WGJ173" s="10"/>
      <c r="WGK173" s="10"/>
      <c r="WGL173" s="10"/>
      <c r="WGM173" s="10"/>
      <c r="WGN173" s="10"/>
      <c r="WGO173" s="10"/>
      <c r="WGP173" s="10"/>
      <c r="WGQ173" s="10"/>
      <c r="WGR173" s="10"/>
      <c r="WGS173" s="10"/>
      <c r="WGT173" s="10"/>
      <c r="WGU173" s="10"/>
      <c r="WGV173" s="10"/>
      <c r="WGW173" s="10"/>
      <c r="WGX173" s="10"/>
      <c r="WGY173" s="10"/>
      <c r="WGZ173" s="10"/>
      <c r="WHA173" s="10"/>
      <c r="WHB173" s="10"/>
      <c r="WHC173" s="10"/>
      <c r="WHD173" s="10"/>
      <c r="WHE173" s="10"/>
      <c r="WHF173" s="10"/>
      <c r="WHG173" s="10"/>
      <c r="WHH173" s="10"/>
      <c r="WHI173" s="10"/>
      <c r="WHJ173" s="10"/>
      <c r="WHK173" s="10"/>
      <c r="WHL173" s="10"/>
      <c r="WHM173" s="10"/>
      <c r="WHN173" s="10"/>
      <c r="WHO173" s="10"/>
      <c r="WHP173" s="10"/>
      <c r="WHQ173" s="10"/>
      <c r="WHR173" s="10"/>
      <c r="WHS173" s="10"/>
      <c r="WHT173" s="10"/>
      <c r="WHU173" s="10"/>
      <c r="WHV173" s="10"/>
      <c r="WHW173" s="10"/>
      <c r="WHX173" s="10"/>
      <c r="WHY173" s="10"/>
      <c r="WHZ173" s="10"/>
      <c r="WIA173" s="10"/>
      <c r="WIB173" s="10"/>
      <c r="WIC173" s="10"/>
      <c r="WID173" s="10"/>
      <c r="WIE173" s="10"/>
      <c r="WIF173" s="10"/>
      <c r="WIG173" s="10"/>
      <c r="WIH173" s="10"/>
      <c r="WII173" s="10"/>
      <c r="WIJ173" s="10"/>
      <c r="WIK173" s="10"/>
      <c r="WIL173" s="10"/>
      <c r="WIM173" s="10"/>
      <c r="WIN173" s="10"/>
      <c r="WIO173" s="10"/>
      <c r="WIP173" s="10"/>
      <c r="WIQ173" s="10"/>
      <c r="WIR173" s="10"/>
      <c r="WIS173" s="10"/>
      <c r="WIT173" s="10"/>
      <c r="WIU173" s="10"/>
      <c r="WIV173" s="10"/>
      <c r="WIW173" s="10"/>
      <c r="WIX173" s="10"/>
      <c r="WIY173" s="10"/>
      <c r="WIZ173" s="10"/>
      <c r="WJA173" s="10"/>
      <c r="WJB173" s="10"/>
      <c r="WJC173" s="10"/>
      <c r="WJD173" s="10"/>
      <c r="WJE173" s="10"/>
      <c r="WJF173" s="10"/>
      <c r="WJG173" s="10"/>
      <c r="WJH173" s="10"/>
      <c r="WJI173" s="10"/>
      <c r="WJJ173" s="10"/>
      <c r="WJK173" s="10"/>
      <c r="WJL173" s="10"/>
      <c r="WJM173" s="10"/>
      <c r="WJN173" s="10"/>
      <c r="WJO173" s="10"/>
      <c r="WJP173" s="10"/>
      <c r="WJQ173" s="10"/>
      <c r="WJR173" s="10"/>
      <c r="WJS173" s="10"/>
      <c r="WJT173" s="10"/>
      <c r="WJU173" s="10"/>
      <c r="WJV173" s="10"/>
      <c r="WJW173" s="10"/>
      <c r="WJX173" s="10"/>
      <c r="WJY173" s="10"/>
      <c r="WJZ173" s="10"/>
      <c r="WKA173" s="10"/>
      <c r="WKB173" s="10"/>
      <c r="WKC173" s="10"/>
      <c r="WKD173" s="10"/>
      <c r="WKE173" s="10"/>
      <c r="WKF173" s="10"/>
      <c r="WKG173" s="10"/>
      <c r="WKH173" s="10"/>
      <c r="WKI173" s="10"/>
      <c r="WKJ173" s="10"/>
      <c r="WKK173" s="10"/>
      <c r="WKL173" s="10"/>
      <c r="WKM173" s="10"/>
      <c r="WKN173" s="10"/>
      <c r="WKO173" s="10"/>
      <c r="WKP173" s="10"/>
      <c r="WKQ173" s="10"/>
      <c r="WKR173" s="10"/>
      <c r="WKS173" s="10"/>
      <c r="WKT173" s="10"/>
      <c r="WKU173" s="10"/>
      <c r="WKV173" s="10"/>
      <c r="WKW173" s="10"/>
      <c r="WKX173" s="10"/>
      <c r="WKY173" s="10"/>
      <c r="WKZ173" s="10"/>
      <c r="WLA173" s="10"/>
      <c r="WLB173" s="10"/>
      <c r="WLC173" s="10"/>
      <c r="WLD173" s="10"/>
      <c r="WLE173" s="10"/>
      <c r="WLF173" s="10"/>
      <c r="WLG173" s="10"/>
      <c r="WLH173" s="10"/>
      <c r="WLI173" s="10"/>
      <c r="WLJ173" s="10"/>
      <c r="WLK173" s="10"/>
      <c r="WLL173" s="10"/>
      <c r="WLM173" s="10"/>
      <c r="WLN173" s="10"/>
      <c r="WLO173" s="10"/>
      <c r="WLP173" s="10"/>
      <c r="WLQ173" s="10"/>
      <c r="WLR173" s="10"/>
      <c r="WLS173" s="10"/>
      <c r="WLT173" s="10"/>
      <c r="WLU173" s="10"/>
      <c r="WLV173" s="10"/>
      <c r="WLW173" s="10"/>
      <c r="WLX173" s="10"/>
      <c r="WLY173" s="10"/>
      <c r="WLZ173" s="10"/>
      <c r="WMA173" s="10"/>
      <c r="WMB173" s="10"/>
      <c r="WMC173" s="10"/>
      <c r="WMD173" s="10"/>
      <c r="WME173" s="10"/>
      <c r="WMF173" s="10"/>
      <c r="WMG173" s="10"/>
      <c r="WMH173" s="10"/>
      <c r="WMI173" s="10"/>
      <c r="WMJ173" s="10"/>
      <c r="WMK173" s="10"/>
      <c r="WML173" s="10"/>
      <c r="WMM173" s="10"/>
      <c r="WMN173" s="10"/>
      <c r="WMO173" s="10"/>
      <c r="WMP173" s="10"/>
      <c r="WMQ173" s="10"/>
      <c r="WMR173" s="10"/>
      <c r="WMS173" s="10"/>
      <c r="WMT173" s="10"/>
      <c r="WMU173" s="10"/>
      <c r="WMV173" s="10"/>
      <c r="WMW173" s="10"/>
      <c r="WMX173" s="10"/>
      <c r="WMY173" s="10"/>
      <c r="WMZ173" s="10"/>
      <c r="WNA173" s="10"/>
      <c r="WNB173" s="10"/>
      <c r="WNC173" s="10"/>
      <c r="WND173" s="10"/>
      <c r="WNE173" s="10"/>
      <c r="WNF173" s="10"/>
      <c r="WNG173" s="10"/>
      <c r="WNH173" s="10"/>
      <c r="WNI173" s="10"/>
      <c r="WNJ173" s="10"/>
      <c r="WNK173" s="10"/>
      <c r="WNL173" s="10"/>
      <c r="WNM173" s="10"/>
      <c r="WNN173" s="10"/>
      <c r="WNO173" s="10"/>
      <c r="WNP173" s="10"/>
      <c r="WNQ173" s="10"/>
      <c r="WNR173" s="10"/>
      <c r="WNS173" s="10"/>
      <c r="WNT173" s="10"/>
      <c r="WNU173" s="10"/>
      <c r="WNV173" s="10"/>
      <c r="WNW173" s="10"/>
      <c r="WNX173" s="10"/>
      <c r="WNY173" s="10"/>
      <c r="WNZ173" s="10"/>
      <c r="WOA173" s="10"/>
      <c r="WOB173" s="10"/>
      <c r="WOC173" s="10"/>
      <c r="WOD173" s="10"/>
      <c r="WOE173" s="10"/>
      <c r="WOF173" s="10"/>
      <c r="WOG173" s="10"/>
      <c r="WOH173" s="10"/>
      <c r="WOI173" s="10"/>
      <c r="WOJ173" s="10"/>
      <c r="WOK173" s="10"/>
      <c r="WOL173" s="10"/>
      <c r="WOM173" s="10"/>
      <c r="WON173" s="10"/>
      <c r="WOO173" s="10"/>
      <c r="WOP173" s="10"/>
      <c r="WOQ173" s="10"/>
      <c r="WOR173" s="10"/>
      <c r="WOS173" s="10"/>
      <c r="WOT173" s="10"/>
      <c r="WOU173" s="10"/>
      <c r="WOV173" s="10"/>
      <c r="WOW173" s="10"/>
      <c r="WOX173" s="10"/>
      <c r="WOY173" s="10"/>
      <c r="WOZ173" s="10"/>
      <c r="WPA173" s="10"/>
      <c r="WPB173" s="10"/>
      <c r="WPC173" s="10"/>
      <c r="WPD173" s="10"/>
      <c r="WPE173" s="10"/>
      <c r="WPF173" s="10"/>
      <c r="WPG173" s="10"/>
      <c r="WPH173" s="10"/>
      <c r="WPI173" s="10"/>
      <c r="WPJ173" s="10"/>
      <c r="WPK173" s="10"/>
      <c r="WPL173" s="10"/>
      <c r="WPM173" s="10"/>
      <c r="WPN173" s="10"/>
      <c r="WPO173" s="10"/>
      <c r="WPP173" s="10"/>
      <c r="WPQ173" s="10"/>
      <c r="WPR173" s="10"/>
      <c r="WPS173" s="10"/>
      <c r="WPT173" s="10"/>
      <c r="WPU173" s="10"/>
      <c r="WPV173" s="10"/>
      <c r="WPW173" s="10"/>
      <c r="WPX173" s="10"/>
      <c r="WPY173" s="10"/>
      <c r="WPZ173" s="10"/>
      <c r="WQA173" s="10"/>
      <c r="WQB173" s="10"/>
      <c r="WQC173" s="10"/>
      <c r="WQD173" s="10"/>
      <c r="WQE173" s="10"/>
      <c r="WQF173" s="10"/>
      <c r="WQG173" s="10"/>
      <c r="WQH173" s="10"/>
      <c r="WQI173" s="10"/>
      <c r="WQJ173" s="10"/>
      <c r="WQK173" s="10"/>
      <c r="WQL173" s="10"/>
      <c r="WQM173" s="10"/>
      <c r="WQN173" s="10"/>
      <c r="WQO173" s="10"/>
      <c r="WQP173" s="10"/>
      <c r="WQQ173" s="10"/>
      <c r="WQR173" s="10"/>
      <c r="WQS173" s="10"/>
      <c r="WQT173" s="10"/>
      <c r="WQU173" s="10"/>
      <c r="WQV173" s="10"/>
      <c r="WQW173" s="10"/>
      <c r="WQX173" s="10"/>
      <c r="WQY173" s="10"/>
      <c r="WQZ173" s="10"/>
      <c r="WRA173" s="10"/>
      <c r="WRB173" s="10"/>
      <c r="WRC173" s="10"/>
      <c r="WRD173" s="10"/>
      <c r="WRE173" s="10"/>
      <c r="WRF173" s="10"/>
      <c r="WRG173" s="10"/>
      <c r="WRH173" s="10"/>
      <c r="WRI173" s="10"/>
      <c r="WRJ173" s="10"/>
      <c r="WRK173" s="10"/>
      <c r="WRL173" s="10"/>
      <c r="WRM173" s="10"/>
      <c r="WRN173" s="10"/>
      <c r="WRO173" s="10"/>
      <c r="WRP173" s="10"/>
      <c r="WRQ173" s="10"/>
      <c r="WRR173" s="10"/>
      <c r="WRS173" s="10"/>
      <c r="WRT173" s="10"/>
      <c r="WRU173" s="10"/>
      <c r="WRV173" s="10"/>
      <c r="WRW173" s="10"/>
      <c r="WRX173" s="10"/>
      <c r="WRY173" s="10"/>
      <c r="WRZ173" s="10"/>
      <c r="WSA173" s="10"/>
      <c r="WSB173" s="10"/>
      <c r="WSC173" s="10"/>
      <c r="WSD173" s="10"/>
      <c r="WSE173" s="10"/>
      <c r="WSF173" s="10"/>
      <c r="WSG173" s="10"/>
      <c r="WSH173" s="10"/>
      <c r="WSI173" s="10"/>
      <c r="WSJ173" s="10"/>
      <c r="WSK173" s="10"/>
      <c r="WSL173" s="10"/>
      <c r="WSM173" s="10"/>
      <c r="WSN173" s="10"/>
      <c r="WSO173" s="10"/>
      <c r="WSP173" s="10"/>
      <c r="WSQ173" s="10"/>
      <c r="WSR173" s="10"/>
      <c r="WSS173" s="10"/>
      <c r="WST173" s="10"/>
      <c r="WSU173" s="10"/>
      <c r="WSV173" s="10"/>
      <c r="WSW173" s="10"/>
      <c r="WSX173" s="10"/>
      <c r="WSY173" s="10"/>
      <c r="WSZ173" s="10"/>
      <c r="WTA173" s="10"/>
      <c r="WTB173" s="10"/>
      <c r="WTC173" s="10"/>
      <c r="WTD173" s="10"/>
      <c r="WTE173" s="10"/>
      <c r="WTF173" s="10"/>
      <c r="WTG173" s="10"/>
      <c r="WTH173" s="10"/>
      <c r="WTI173" s="10"/>
      <c r="WTJ173" s="10"/>
      <c r="WTK173" s="10"/>
      <c r="WTL173" s="10"/>
      <c r="WTM173" s="10"/>
      <c r="WTN173" s="10"/>
      <c r="WTO173" s="10"/>
      <c r="WTP173" s="10"/>
      <c r="WTQ173" s="10"/>
      <c r="WTR173" s="10"/>
      <c r="WTS173" s="10"/>
      <c r="WTT173" s="10"/>
      <c r="WTU173" s="10"/>
      <c r="WTV173" s="10"/>
      <c r="WTW173" s="10"/>
      <c r="WTX173" s="10"/>
      <c r="WTY173" s="10"/>
      <c r="WTZ173" s="10"/>
      <c r="WUA173" s="10"/>
      <c r="WUB173" s="10"/>
      <c r="WUC173" s="10"/>
      <c r="WUD173" s="10"/>
      <c r="WUE173" s="10"/>
      <c r="WUF173" s="10"/>
      <c r="WUG173" s="10"/>
      <c r="WUH173" s="10"/>
      <c r="WUI173" s="10"/>
      <c r="WUJ173" s="10"/>
      <c r="WUK173" s="10"/>
      <c r="WUL173" s="10"/>
      <c r="WUM173" s="10"/>
      <c r="WUN173" s="10"/>
      <c r="WUO173" s="10"/>
      <c r="WUP173" s="10"/>
      <c r="WUQ173" s="10"/>
      <c r="WUR173" s="10"/>
      <c r="WUS173" s="10"/>
      <c r="WUT173" s="10"/>
      <c r="WUU173" s="10"/>
      <c r="WUV173" s="10"/>
      <c r="WUW173" s="10"/>
      <c r="WUX173" s="10"/>
      <c r="WUY173" s="10"/>
      <c r="WUZ173" s="10"/>
      <c r="WVA173" s="10"/>
      <c r="WVB173" s="10"/>
      <c r="WVC173" s="10"/>
      <c r="WVD173" s="10"/>
      <c r="WVE173" s="10"/>
      <c r="WVF173" s="10"/>
      <c r="WVG173" s="10"/>
      <c r="WVH173" s="10"/>
      <c r="WVI173" s="10"/>
      <c r="WVJ173" s="10"/>
      <c r="WVK173" s="10"/>
      <c r="WVL173" s="10"/>
      <c r="WVM173" s="10"/>
      <c r="WVN173" s="10"/>
      <c r="WVO173" s="10"/>
      <c r="WVP173" s="10"/>
      <c r="WVQ173" s="10"/>
      <c r="WVR173" s="10"/>
      <c r="WVS173" s="10"/>
      <c r="WVT173" s="10"/>
      <c r="WVU173" s="10"/>
      <c r="WVV173" s="10"/>
      <c r="WVW173" s="10"/>
      <c r="WVX173" s="10"/>
      <c r="WVY173" s="10"/>
      <c r="WVZ173" s="10"/>
      <c r="WWA173" s="10"/>
      <c r="WWB173" s="10"/>
      <c r="WWC173" s="10"/>
      <c r="WWD173" s="10"/>
      <c r="WWE173" s="10"/>
      <c r="WWF173" s="10"/>
      <c r="WWG173" s="10"/>
      <c r="WWH173" s="10"/>
      <c r="WWI173" s="10"/>
      <c r="WWJ173" s="10"/>
      <c r="WWK173" s="10"/>
      <c r="WWL173" s="10"/>
      <c r="WWM173" s="10"/>
      <c r="WWN173" s="10"/>
      <c r="WWO173" s="10"/>
      <c r="WWP173" s="10"/>
      <c r="WWQ173" s="10"/>
      <c r="WWR173" s="10"/>
      <c r="WWS173" s="10"/>
      <c r="WWT173" s="10"/>
      <c r="WWU173" s="10"/>
      <c r="WWV173" s="10"/>
      <c r="WWW173" s="10"/>
      <c r="WWX173" s="10"/>
      <c r="WWY173" s="10"/>
      <c r="WWZ173" s="10"/>
      <c r="WXA173" s="10"/>
      <c r="WXB173" s="10"/>
      <c r="WXC173" s="10"/>
      <c r="WXD173" s="10"/>
      <c r="WXE173" s="10"/>
      <c r="WXF173" s="10"/>
      <c r="WXG173" s="10"/>
      <c r="WXH173" s="10"/>
      <c r="WXI173" s="10"/>
      <c r="WXJ173" s="10"/>
      <c r="WXK173" s="10"/>
      <c r="WXL173" s="10"/>
      <c r="WXM173" s="10"/>
      <c r="WXN173" s="10"/>
      <c r="WXO173" s="10"/>
      <c r="WXP173" s="10"/>
      <c r="WXQ173" s="10"/>
      <c r="WXR173" s="10"/>
      <c r="WXS173" s="10"/>
      <c r="WXT173" s="10"/>
      <c r="WXU173" s="10"/>
      <c r="WXV173" s="10"/>
      <c r="WXW173" s="10"/>
      <c r="WXX173" s="10"/>
      <c r="WXY173" s="10"/>
      <c r="WXZ173" s="10"/>
      <c r="WYA173" s="10"/>
      <c r="WYB173" s="10"/>
      <c r="WYC173" s="10"/>
      <c r="WYD173" s="10"/>
      <c r="WYE173" s="10"/>
      <c r="WYF173" s="10"/>
      <c r="WYG173" s="10"/>
      <c r="WYH173" s="10"/>
      <c r="WYI173" s="10"/>
      <c r="WYJ173" s="10"/>
      <c r="WYK173" s="10"/>
      <c r="WYL173" s="10"/>
      <c r="WYM173" s="10"/>
      <c r="WYN173" s="10"/>
      <c r="WYO173" s="10"/>
      <c r="WYP173" s="10"/>
      <c r="WYQ173" s="10"/>
      <c r="WYR173" s="10"/>
      <c r="WYS173" s="10"/>
      <c r="WYT173" s="10"/>
      <c r="WYU173" s="10"/>
      <c r="WYV173" s="10"/>
      <c r="WYW173" s="10"/>
      <c r="WYX173" s="10"/>
      <c r="WYY173" s="10"/>
      <c r="WYZ173" s="10"/>
      <c r="WZA173" s="10"/>
      <c r="WZB173" s="10"/>
      <c r="WZC173" s="10"/>
      <c r="WZD173" s="10"/>
      <c r="WZE173" s="10"/>
      <c r="WZF173" s="10"/>
      <c r="WZG173" s="10"/>
      <c r="WZH173" s="10"/>
      <c r="WZI173" s="10"/>
      <c r="WZJ173" s="10"/>
      <c r="WZK173" s="10"/>
      <c r="WZL173" s="10"/>
      <c r="WZM173" s="10"/>
      <c r="WZN173" s="10"/>
      <c r="WZO173" s="10"/>
      <c r="WZP173" s="10"/>
      <c r="WZQ173" s="10"/>
      <c r="WZR173" s="10"/>
      <c r="WZS173" s="10"/>
      <c r="WZT173" s="10"/>
      <c r="WZU173" s="10"/>
      <c r="WZV173" s="10"/>
      <c r="WZW173" s="10"/>
      <c r="WZX173" s="10"/>
      <c r="WZY173" s="10"/>
      <c r="WZZ173" s="10"/>
      <c r="XAA173" s="10"/>
      <c r="XAB173" s="10"/>
      <c r="XAC173" s="10"/>
      <c r="XAD173" s="10"/>
      <c r="XAE173" s="10"/>
      <c r="XAF173" s="10"/>
      <c r="XAG173" s="10"/>
      <c r="XAH173" s="10"/>
      <c r="XAI173" s="10"/>
      <c r="XAJ173" s="10"/>
      <c r="XAK173" s="10"/>
      <c r="XAL173" s="10"/>
      <c r="XAM173" s="10"/>
      <c r="XAN173" s="10"/>
      <c r="XAO173" s="10"/>
      <c r="XAP173" s="10"/>
      <c r="XAQ173" s="10"/>
      <c r="XAR173" s="10"/>
      <c r="XAS173" s="10"/>
      <c r="XAT173" s="10"/>
      <c r="XAU173" s="10"/>
      <c r="XAV173" s="10"/>
      <c r="XAW173" s="10"/>
      <c r="XAX173" s="10"/>
      <c r="XAY173" s="10"/>
      <c r="XAZ173" s="10"/>
      <c r="XBA173" s="10"/>
      <c r="XBB173" s="10"/>
      <c r="XBC173" s="10"/>
      <c r="XBD173" s="10"/>
      <c r="XBE173" s="10"/>
      <c r="XBF173" s="10"/>
      <c r="XBG173" s="10"/>
      <c r="XBH173" s="10"/>
      <c r="XBI173" s="10"/>
      <c r="XBJ173" s="10"/>
      <c r="XBK173" s="10"/>
      <c r="XBL173" s="10"/>
      <c r="XBM173" s="10"/>
      <c r="XBN173" s="10"/>
      <c r="XBO173" s="10"/>
      <c r="XBP173" s="10"/>
      <c r="XBQ173" s="10"/>
      <c r="XBR173" s="10"/>
      <c r="XBS173" s="10"/>
      <c r="XBT173" s="10"/>
      <c r="XBU173" s="10"/>
      <c r="XBV173" s="10"/>
      <c r="XBW173" s="10"/>
      <c r="XBX173" s="10"/>
      <c r="XBY173" s="10"/>
      <c r="XBZ173" s="10"/>
      <c r="XCA173" s="10"/>
      <c r="XCB173" s="10"/>
      <c r="XCC173" s="10"/>
      <c r="XCD173" s="10"/>
      <c r="XCE173" s="10"/>
      <c r="XCF173" s="10"/>
      <c r="XCG173" s="10"/>
      <c r="XCH173" s="10"/>
      <c r="XCI173" s="10"/>
      <c r="XCJ173" s="10"/>
      <c r="XCK173" s="10"/>
      <c r="XCL173" s="10"/>
      <c r="XCM173" s="10"/>
      <c r="XCN173" s="10"/>
      <c r="XCO173" s="10"/>
      <c r="XCP173" s="10"/>
      <c r="XCQ173" s="10"/>
      <c r="XCR173" s="10"/>
      <c r="XCS173" s="10"/>
      <c r="XCT173" s="10"/>
      <c r="XCU173" s="10"/>
      <c r="XCV173" s="10"/>
      <c r="XCW173" s="10"/>
      <c r="XCX173" s="10"/>
      <c r="XCY173" s="10"/>
      <c r="XCZ173" s="10"/>
      <c r="XDA173" s="10"/>
      <c r="XDB173" s="10"/>
      <c r="XDC173" s="10"/>
      <c r="XDD173" s="10"/>
      <c r="XDE173" s="10"/>
      <c r="XDF173" s="10"/>
      <c r="XDG173" s="10"/>
      <c r="XDH173" s="10"/>
      <c r="XDI173" s="10"/>
      <c r="XDJ173" s="10"/>
      <c r="XDK173" s="10"/>
      <c r="XDL173" s="10"/>
      <c r="XDM173" s="10"/>
      <c r="XDN173" s="10"/>
      <c r="XDO173" s="10"/>
      <c r="XDP173" s="10"/>
      <c r="XDQ173" s="10"/>
      <c r="XDR173" s="10"/>
      <c r="XDS173" s="10"/>
      <c r="XDT173" s="10"/>
      <c r="XDU173" s="10"/>
      <c r="XDV173" s="10"/>
      <c r="XDW173" s="10"/>
      <c r="XDX173" s="10"/>
      <c r="XDY173" s="10"/>
      <c r="XDZ173" s="10"/>
      <c r="XEA173" s="10"/>
      <c r="XEB173" s="10"/>
      <c r="XEC173" s="10"/>
      <c r="XED173" s="10"/>
      <c r="XEE173" s="10"/>
      <c r="XEF173" s="10"/>
      <c r="XEG173" s="10"/>
      <c r="XEH173" s="10"/>
      <c r="XEI173" s="10"/>
      <c r="XEJ173" s="10"/>
      <c r="XEK173" s="10"/>
      <c r="XEL173" s="10"/>
      <c r="XEM173" s="10"/>
      <c r="XEN173" s="10"/>
      <c r="XEO173" s="10"/>
      <c r="XEP173" s="10"/>
      <c r="XEQ173" s="10"/>
      <c r="XER173" s="10"/>
      <c r="XES173" s="10"/>
      <c r="XET173" s="10"/>
      <c r="XEU173" s="10"/>
      <c r="XEV173" s="10"/>
      <c r="XEW173" s="10"/>
      <c r="XEX173" s="10"/>
      <c r="XEY173" s="10"/>
      <c r="XEZ173" s="10"/>
      <c r="XFA173" s="10"/>
      <c r="XFB173" s="10"/>
      <c r="XFC173" s="10"/>
      <c r="XFD173" s="10"/>
    </row>
    <row r="174" spans="1:16384" ht="12.75" hidden="1" customHeight="1" x14ac:dyDescent="0.25">
      <c r="A174" s="2"/>
      <c r="B174" s="24" t="s">
        <v>92</v>
      </c>
      <c r="C174" s="25"/>
      <c r="D174" s="85"/>
      <c r="E174" s="6"/>
      <c r="F174" s="35">
        <f>CAZUL!N171</f>
        <v>0</v>
      </c>
      <c r="G174" s="25" t="str">
        <f>DESPESAS!D$2</f>
        <v>UPA MAGÉ</v>
      </c>
      <c r="H174" s="59" t="e">
        <f>VLOOKUP(I174,FORNECEDOR!$A$1:$B$550,2,FALSE)</f>
        <v>#N/A</v>
      </c>
      <c r="I174" s="62">
        <f>CAZUL!E171</f>
        <v>0</v>
      </c>
      <c r="J174" s="31" t="e">
        <f>VLOOKUP(AA174,DESPESAS!$A$2:$B$331,2,FALSE)</f>
        <v>#N/A</v>
      </c>
      <c r="K174" s="31" t="e">
        <f>VLOOKUP(AA174,DESPESAS!$A$2:$C$341,3,FALSE)</f>
        <v>#N/A</v>
      </c>
      <c r="L174" s="26">
        <f>CAZUL!F171</f>
        <v>0</v>
      </c>
      <c r="M174" s="56">
        <f>CAZUL!G171</f>
        <v>0</v>
      </c>
      <c r="N174" s="26">
        <f>CAZUL!H171</f>
        <v>0</v>
      </c>
      <c r="O174" s="6" t="str">
        <f>DESPESAS!E$2</f>
        <v>BANCO DO BRASIL</v>
      </c>
      <c r="P174" s="25"/>
      <c r="AA174" s="60">
        <f>CAZUL!C171</f>
        <v>0</v>
      </c>
    </row>
    <row r="175" spans="1:16384" ht="12.75" hidden="1" customHeight="1" x14ac:dyDescent="0.25">
      <c r="A175" s="2"/>
      <c r="B175" s="24" t="s">
        <v>92</v>
      </c>
      <c r="C175" s="25"/>
      <c r="D175" s="85"/>
      <c r="E175" s="6"/>
      <c r="F175" s="35">
        <f>CAZUL!N172</f>
        <v>0</v>
      </c>
      <c r="G175" s="25" t="str">
        <f>DESPESAS!D$2</f>
        <v>UPA MAGÉ</v>
      </c>
      <c r="H175" s="59" t="e">
        <f>VLOOKUP(I175,FORNECEDOR!$A$1:$B$550,2,FALSE)</f>
        <v>#N/A</v>
      </c>
      <c r="I175" s="62">
        <f>CAZUL!E172</f>
        <v>0</v>
      </c>
      <c r="J175" s="31" t="e">
        <f>VLOOKUP(AA175,DESPESAS!$A$2:$B$331,2,FALSE)</f>
        <v>#N/A</v>
      </c>
      <c r="K175" s="31" t="e">
        <f>VLOOKUP(AA175,DESPESAS!$A$2:$C$341,3,FALSE)</f>
        <v>#N/A</v>
      </c>
      <c r="L175" s="26">
        <f>CAZUL!F172</f>
        <v>0</v>
      </c>
      <c r="M175" s="56">
        <f>CAZUL!G172</f>
        <v>0</v>
      </c>
      <c r="N175" s="26">
        <f>CAZUL!H172</f>
        <v>0</v>
      </c>
      <c r="O175" s="6" t="str">
        <f>DESPESAS!E$2</f>
        <v>BANCO DO BRASIL</v>
      </c>
      <c r="P175" s="25"/>
      <c r="AA175" s="60">
        <f>CAZUL!C172</f>
        <v>0</v>
      </c>
    </row>
    <row r="176" spans="1:16384" ht="12.75" hidden="1" customHeight="1" x14ac:dyDescent="0.25">
      <c r="A176" s="2"/>
      <c r="B176" s="24" t="s">
        <v>92</v>
      </c>
      <c r="C176" s="25"/>
      <c r="D176" s="85"/>
      <c r="E176" s="6"/>
      <c r="F176" s="35">
        <f>CAZUL!N173</f>
        <v>0</v>
      </c>
      <c r="G176" s="25" t="str">
        <f>DESPESAS!D$2</f>
        <v>UPA MAGÉ</v>
      </c>
      <c r="H176" s="59" t="e">
        <f>VLOOKUP(I176,FORNECEDOR!$A$1:$B$550,2,FALSE)</f>
        <v>#N/A</v>
      </c>
      <c r="I176" s="62">
        <f>CAZUL!E173</f>
        <v>0</v>
      </c>
      <c r="J176" s="31" t="e">
        <f>VLOOKUP(AA176,DESPESAS!$A$2:$B$331,2,FALSE)</f>
        <v>#N/A</v>
      </c>
      <c r="K176" s="31" t="e">
        <f>VLOOKUP(AA176,DESPESAS!$A$2:$C$341,3,FALSE)</f>
        <v>#N/A</v>
      </c>
      <c r="L176" s="26">
        <f>CAZUL!F173</f>
        <v>0</v>
      </c>
      <c r="M176" s="56">
        <f>CAZUL!G173</f>
        <v>0</v>
      </c>
      <c r="N176" s="26">
        <f>CAZUL!H173</f>
        <v>0</v>
      </c>
      <c r="O176" s="6" t="str">
        <f>DESPESAS!E$2</f>
        <v>BANCO DO BRASIL</v>
      </c>
      <c r="P176" s="25"/>
      <c r="AA176" s="60">
        <f>CAZUL!C173</f>
        <v>0</v>
      </c>
    </row>
    <row r="177" spans="1:27" ht="12.75" hidden="1" customHeight="1" x14ac:dyDescent="0.25">
      <c r="A177" s="1"/>
      <c r="B177" s="24" t="s">
        <v>92</v>
      </c>
      <c r="C177" s="25"/>
      <c r="D177" s="85"/>
      <c r="E177" s="6"/>
      <c r="F177" s="35">
        <f>CAZUL!N174</f>
        <v>0</v>
      </c>
      <c r="G177" s="25" t="str">
        <f>DESPESAS!D$2</f>
        <v>UPA MAGÉ</v>
      </c>
      <c r="H177" s="59" t="e">
        <f>VLOOKUP(I177,FORNECEDOR!$A$1:$B$550,2,FALSE)</f>
        <v>#N/A</v>
      </c>
      <c r="I177" s="62">
        <f>CAZUL!E174</f>
        <v>0</v>
      </c>
      <c r="J177" s="31" t="e">
        <f>VLOOKUP(AA177,DESPESAS!$A$2:$B$331,2,FALSE)</f>
        <v>#N/A</v>
      </c>
      <c r="K177" s="31" t="e">
        <f>VLOOKUP(AA177,DESPESAS!$A$2:$C$341,3,FALSE)</f>
        <v>#N/A</v>
      </c>
      <c r="L177" s="26">
        <f>CAZUL!F174</f>
        <v>0</v>
      </c>
      <c r="M177" s="56">
        <f>CAZUL!G174</f>
        <v>0</v>
      </c>
      <c r="N177" s="26">
        <f>CAZUL!H174</f>
        <v>0</v>
      </c>
      <c r="O177" s="6" t="str">
        <f>DESPESAS!E$2</f>
        <v>BANCO DO BRASIL</v>
      </c>
      <c r="P177" s="25"/>
      <c r="AA177" s="60">
        <f>CAZUL!C174</f>
        <v>0</v>
      </c>
    </row>
    <row r="178" spans="1:27" ht="12.75" hidden="1" customHeight="1" x14ac:dyDescent="0.25">
      <c r="A178" s="1"/>
      <c r="B178" s="24" t="s">
        <v>92</v>
      </c>
      <c r="C178" s="25"/>
      <c r="D178" s="85"/>
      <c r="E178" s="6"/>
      <c r="F178" s="35">
        <f>CAZUL!N175</f>
        <v>0</v>
      </c>
      <c r="G178" s="25" t="str">
        <f>DESPESAS!D$2</f>
        <v>UPA MAGÉ</v>
      </c>
      <c r="H178" s="59" t="e">
        <f>VLOOKUP(I178,FORNECEDOR!$A$1:$B$550,2,FALSE)</f>
        <v>#N/A</v>
      </c>
      <c r="I178" s="62">
        <f>CAZUL!E175</f>
        <v>0</v>
      </c>
      <c r="J178" s="31" t="e">
        <f>VLOOKUP(AA178,DESPESAS!$A$2:$B$331,2,FALSE)</f>
        <v>#N/A</v>
      </c>
      <c r="K178" s="31" t="e">
        <f>VLOOKUP(AA178,DESPESAS!$A$2:$C$341,3,FALSE)</f>
        <v>#N/A</v>
      </c>
      <c r="L178" s="26">
        <f>CAZUL!F175</f>
        <v>0</v>
      </c>
      <c r="M178" s="56">
        <f>CAZUL!G175</f>
        <v>0</v>
      </c>
      <c r="N178" s="26">
        <f>CAZUL!H175</f>
        <v>0</v>
      </c>
      <c r="O178" s="6" t="str">
        <f>DESPESAS!E$2</f>
        <v>BANCO DO BRASIL</v>
      </c>
      <c r="P178" s="25"/>
      <c r="AA178" s="60">
        <f>CAZUL!C175</f>
        <v>0</v>
      </c>
    </row>
    <row r="179" spans="1:27" ht="12.75" hidden="1" customHeight="1" x14ac:dyDescent="0.25">
      <c r="A179" s="2"/>
      <c r="B179" s="24" t="s">
        <v>92</v>
      </c>
      <c r="C179" s="25"/>
      <c r="D179" s="85"/>
      <c r="E179" s="6"/>
      <c r="F179" s="35">
        <f>CAZUL!N176</f>
        <v>0</v>
      </c>
      <c r="G179" s="25" t="str">
        <f>DESPESAS!D$2</f>
        <v>UPA MAGÉ</v>
      </c>
      <c r="H179" s="59" t="e">
        <f>VLOOKUP(I179,FORNECEDOR!$A$1:$B$550,2,FALSE)</f>
        <v>#N/A</v>
      </c>
      <c r="I179" s="62">
        <f>CAZUL!E176</f>
        <v>0</v>
      </c>
      <c r="J179" s="31" t="e">
        <f>VLOOKUP(AA179,DESPESAS!$A$2:$B$331,2,FALSE)</f>
        <v>#N/A</v>
      </c>
      <c r="K179" s="31" t="e">
        <f>VLOOKUP(AA179,DESPESAS!$A$2:$C$341,3,FALSE)</f>
        <v>#N/A</v>
      </c>
      <c r="L179" s="26">
        <f>CAZUL!F176</f>
        <v>0</v>
      </c>
      <c r="M179" s="56">
        <f>CAZUL!G176</f>
        <v>0</v>
      </c>
      <c r="N179" s="26">
        <f>CAZUL!H176</f>
        <v>0</v>
      </c>
      <c r="O179" s="6" t="str">
        <f>DESPESAS!E$2</f>
        <v>BANCO DO BRASIL</v>
      </c>
      <c r="P179" s="25"/>
      <c r="AA179" s="60">
        <f>CAZUL!C176</f>
        <v>0</v>
      </c>
    </row>
    <row r="180" spans="1:27" ht="12.75" hidden="1" customHeight="1" x14ac:dyDescent="0.25">
      <c r="A180" s="4"/>
      <c r="B180" s="24" t="s">
        <v>92</v>
      </c>
      <c r="C180" s="25"/>
      <c r="D180" s="85"/>
      <c r="E180" s="6"/>
      <c r="F180" s="35">
        <f>CAZUL!N177</f>
        <v>0</v>
      </c>
      <c r="G180" s="25" t="str">
        <f>DESPESAS!D$2</f>
        <v>UPA MAGÉ</v>
      </c>
      <c r="H180" s="59" t="e">
        <f>VLOOKUP(I180,FORNECEDOR!$A$1:$B$550,2,FALSE)</f>
        <v>#N/A</v>
      </c>
      <c r="I180" s="62">
        <f>CAZUL!E177</f>
        <v>0</v>
      </c>
      <c r="J180" s="31" t="e">
        <f>VLOOKUP(AA180,DESPESAS!$A$2:$B$331,2,FALSE)</f>
        <v>#N/A</v>
      </c>
      <c r="K180" s="31" t="e">
        <f>VLOOKUP(AA180,DESPESAS!$A$2:$C$341,3,FALSE)</f>
        <v>#N/A</v>
      </c>
      <c r="L180" s="26">
        <f>CAZUL!F177</f>
        <v>0</v>
      </c>
      <c r="M180" s="56">
        <f>CAZUL!G177</f>
        <v>0</v>
      </c>
      <c r="N180" s="26">
        <f>CAZUL!H177</f>
        <v>0</v>
      </c>
      <c r="O180" s="6" t="str">
        <f>DESPESAS!E$2</f>
        <v>BANCO DO BRASIL</v>
      </c>
      <c r="P180" s="25"/>
      <c r="AA180" s="60">
        <f>CAZUL!C177</f>
        <v>0</v>
      </c>
    </row>
    <row r="181" spans="1:27" ht="12.75" hidden="1" customHeight="1" x14ac:dyDescent="0.25">
      <c r="A181" s="2"/>
      <c r="B181" s="24" t="s">
        <v>92</v>
      </c>
      <c r="C181" s="25"/>
      <c r="D181" s="85"/>
      <c r="E181" s="6"/>
      <c r="F181" s="35">
        <f>CAZUL!N178</f>
        <v>0</v>
      </c>
      <c r="G181" s="25" t="str">
        <f>DESPESAS!D$2</f>
        <v>UPA MAGÉ</v>
      </c>
      <c r="H181" s="59" t="e">
        <f>VLOOKUP(I181,FORNECEDOR!$A$1:$B$550,2,FALSE)</f>
        <v>#N/A</v>
      </c>
      <c r="I181" s="62">
        <f>CAZUL!E178</f>
        <v>0</v>
      </c>
      <c r="J181" s="31" t="e">
        <f>VLOOKUP(AA181,DESPESAS!$A$2:$B$331,2,FALSE)</f>
        <v>#N/A</v>
      </c>
      <c r="K181" s="31" t="e">
        <f>VLOOKUP(AA181,DESPESAS!$A$2:$C$341,3,FALSE)</f>
        <v>#N/A</v>
      </c>
      <c r="L181" s="26">
        <f>CAZUL!F178</f>
        <v>0</v>
      </c>
      <c r="M181" s="56">
        <f>CAZUL!G178</f>
        <v>0</v>
      </c>
      <c r="N181" s="26">
        <f>CAZUL!H178</f>
        <v>0</v>
      </c>
      <c r="O181" s="6" t="str">
        <f>DESPESAS!E$2</f>
        <v>BANCO DO BRASIL</v>
      </c>
      <c r="P181" s="25"/>
      <c r="AA181" s="60">
        <f>CAZUL!C178</f>
        <v>0</v>
      </c>
    </row>
    <row r="182" spans="1:27" ht="12.75" hidden="1" customHeight="1" x14ac:dyDescent="0.25">
      <c r="A182" s="4"/>
      <c r="B182" s="24" t="s">
        <v>92</v>
      </c>
      <c r="C182" s="25"/>
      <c r="D182" s="85"/>
      <c r="E182" s="6"/>
      <c r="F182" s="35">
        <f>CAZUL!N179</f>
        <v>0</v>
      </c>
      <c r="G182" s="25" t="str">
        <f>DESPESAS!D$2</f>
        <v>UPA MAGÉ</v>
      </c>
      <c r="H182" s="59" t="e">
        <f>VLOOKUP(I182,FORNECEDOR!$A$1:$B$550,2,FALSE)</f>
        <v>#N/A</v>
      </c>
      <c r="I182" s="62">
        <f>CAZUL!E179</f>
        <v>0</v>
      </c>
      <c r="J182" s="31" t="e">
        <f>VLOOKUP(AA182,DESPESAS!$A$2:$B$331,2,FALSE)</f>
        <v>#N/A</v>
      </c>
      <c r="K182" s="31" t="e">
        <f>VLOOKUP(AA182,DESPESAS!$A$2:$C$341,3,FALSE)</f>
        <v>#N/A</v>
      </c>
      <c r="L182" s="26">
        <f>CAZUL!F179</f>
        <v>0</v>
      </c>
      <c r="M182" s="56">
        <f>CAZUL!G179</f>
        <v>0</v>
      </c>
      <c r="N182" s="26">
        <f>CAZUL!H179</f>
        <v>0</v>
      </c>
      <c r="O182" s="6" t="str">
        <f>DESPESAS!E$2</f>
        <v>BANCO DO BRASIL</v>
      </c>
      <c r="P182" s="25"/>
      <c r="AA182" s="60">
        <f>CAZUL!C179</f>
        <v>0</v>
      </c>
    </row>
    <row r="183" spans="1:27" ht="12.75" hidden="1" customHeight="1" x14ac:dyDescent="0.25">
      <c r="A183" s="21"/>
      <c r="B183" s="24" t="s">
        <v>92</v>
      </c>
      <c r="C183" s="25"/>
      <c r="D183" s="85"/>
      <c r="E183" s="6"/>
      <c r="F183" s="35">
        <f>CAZUL!N180</f>
        <v>0</v>
      </c>
      <c r="G183" s="25" t="str">
        <f>DESPESAS!D$2</f>
        <v>UPA MAGÉ</v>
      </c>
      <c r="H183" s="59" t="e">
        <f>VLOOKUP(I183,FORNECEDOR!$A$1:$B$550,2,FALSE)</f>
        <v>#N/A</v>
      </c>
      <c r="I183" s="62">
        <f>CAZUL!E180</f>
        <v>0</v>
      </c>
      <c r="J183" s="31" t="e">
        <f>VLOOKUP(AA183,DESPESAS!$A$2:$B$331,2,FALSE)</f>
        <v>#N/A</v>
      </c>
      <c r="K183" s="31" t="e">
        <f>VLOOKUP(AA183,DESPESAS!$A$2:$C$341,3,FALSE)</f>
        <v>#N/A</v>
      </c>
      <c r="L183" s="26">
        <f>CAZUL!F180</f>
        <v>0</v>
      </c>
      <c r="M183" s="56">
        <f>CAZUL!G180</f>
        <v>0</v>
      </c>
      <c r="N183" s="26">
        <f>CAZUL!H180</f>
        <v>0</v>
      </c>
      <c r="O183" s="6" t="str">
        <f>DESPESAS!E$2</f>
        <v>BANCO DO BRASIL</v>
      </c>
      <c r="P183" s="25"/>
      <c r="AA183" s="60">
        <f>CAZUL!C180</f>
        <v>0</v>
      </c>
    </row>
    <row r="184" spans="1:27" ht="12.75" hidden="1" customHeight="1" x14ac:dyDescent="0.25">
      <c r="A184" s="2"/>
      <c r="B184" s="24" t="s">
        <v>92</v>
      </c>
      <c r="C184" s="25"/>
      <c r="D184" s="85"/>
      <c r="E184" s="6"/>
      <c r="F184" s="35">
        <f>CAZUL!N181</f>
        <v>0</v>
      </c>
      <c r="G184" s="25" t="str">
        <f>DESPESAS!D$2</f>
        <v>UPA MAGÉ</v>
      </c>
      <c r="H184" s="59" t="e">
        <f>VLOOKUP(I184,FORNECEDOR!$A$1:$B$550,2,FALSE)</f>
        <v>#N/A</v>
      </c>
      <c r="I184" s="62">
        <f>CAZUL!E181</f>
        <v>0</v>
      </c>
      <c r="J184" s="31" t="e">
        <f>VLOOKUP(AA184,DESPESAS!$A$2:$B$331,2,FALSE)</f>
        <v>#N/A</v>
      </c>
      <c r="K184" s="31" t="e">
        <f>VLOOKUP(AA184,DESPESAS!$A$2:$C$341,3,FALSE)</f>
        <v>#N/A</v>
      </c>
      <c r="L184" s="26">
        <f>CAZUL!F181</f>
        <v>0</v>
      </c>
      <c r="M184" s="56">
        <f>CAZUL!G181</f>
        <v>0</v>
      </c>
      <c r="N184" s="26">
        <f>CAZUL!H181</f>
        <v>0</v>
      </c>
      <c r="O184" s="6" t="str">
        <f>DESPESAS!E$2</f>
        <v>BANCO DO BRASIL</v>
      </c>
      <c r="P184" s="25"/>
      <c r="AA184" s="60">
        <f>CAZUL!C181</f>
        <v>0</v>
      </c>
    </row>
    <row r="185" spans="1:27" ht="12.75" hidden="1" customHeight="1" x14ac:dyDescent="0.25">
      <c r="A185" s="21"/>
      <c r="B185" s="24" t="s">
        <v>92</v>
      </c>
      <c r="C185" s="25"/>
      <c r="D185" s="85"/>
      <c r="E185" s="6"/>
      <c r="F185" s="35">
        <f>CAZUL!N182</f>
        <v>0</v>
      </c>
      <c r="G185" s="25" t="str">
        <f>DESPESAS!D$2</f>
        <v>UPA MAGÉ</v>
      </c>
      <c r="H185" s="59" t="e">
        <f>VLOOKUP(I185,FORNECEDOR!$A$1:$B$550,2,FALSE)</f>
        <v>#N/A</v>
      </c>
      <c r="I185" s="62">
        <f>CAZUL!E182</f>
        <v>0</v>
      </c>
      <c r="J185" s="31" t="e">
        <f>VLOOKUP(AA185,DESPESAS!$A$2:$B$331,2,FALSE)</f>
        <v>#N/A</v>
      </c>
      <c r="K185" s="31" t="e">
        <f>VLOOKUP(AA185,DESPESAS!$A$2:$C$341,3,FALSE)</f>
        <v>#N/A</v>
      </c>
      <c r="L185" s="26">
        <f>CAZUL!F182</f>
        <v>0</v>
      </c>
      <c r="M185" s="56">
        <f>CAZUL!G182</f>
        <v>0</v>
      </c>
      <c r="N185" s="26">
        <f>CAZUL!H182</f>
        <v>0</v>
      </c>
      <c r="O185" s="6" t="str">
        <f>DESPESAS!E$2</f>
        <v>BANCO DO BRASIL</v>
      </c>
      <c r="P185" s="25"/>
      <c r="AA185" s="60">
        <f>CAZUL!C182</f>
        <v>0</v>
      </c>
    </row>
    <row r="186" spans="1:27" ht="12.75" hidden="1" customHeight="1" x14ac:dyDescent="0.25">
      <c r="A186" s="2"/>
      <c r="B186" s="24" t="s">
        <v>92</v>
      </c>
      <c r="C186" s="25"/>
      <c r="D186" s="85"/>
      <c r="E186" s="6"/>
      <c r="F186" s="35">
        <f>CAZUL!N183</f>
        <v>0</v>
      </c>
      <c r="G186" s="25" t="str">
        <f>DESPESAS!D$2</f>
        <v>UPA MAGÉ</v>
      </c>
      <c r="H186" s="59" t="e">
        <f>VLOOKUP(I186,FORNECEDOR!$A$1:$B$550,2,FALSE)</f>
        <v>#N/A</v>
      </c>
      <c r="I186" s="62">
        <f>CAZUL!E183</f>
        <v>0</v>
      </c>
      <c r="J186" s="31" t="e">
        <f>VLOOKUP(AA186,DESPESAS!$A$2:$B$331,2,FALSE)</f>
        <v>#N/A</v>
      </c>
      <c r="K186" s="31" t="e">
        <f>VLOOKUP(AA186,DESPESAS!$A$2:$C$341,3,FALSE)</f>
        <v>#N/A</v>
      </c>
      <c r="L186" s="26">
        <f>CAZUL!F183</f>
        <v>0</v>
      </c>
      <c r="M186" s="56">
        <f>CAZUL!G183</f>
        <v>0</v>
      </c>
      <c r="N186" s="26">
        <f>CAZUL!H183</f>
        <v>0</v>
      </c>
      <c r="O186" s="6" t="str">
        <f>DESPESAS!E$2</f>
        <v>BANCO DO BRASIL</v>
      </c>
      <c r="P186" s="25"/>
      <c r="AA186" s="60">
        <f>CAZUL!C183</f>
        <v>0</v>
      </c>
    </row>
    <row r="187" spans="1:27" ht="12.75" hidden="1" customHeight="1" x14ac:dyDescent="0.25">
      <c r="A187" s="2"/>
      <c r="B187" s="24" t="s">
        <v>92</v>
      </c>
      <c r="C187" s="25"/>
      <c r="D187" s="85"/>
      <c r="E187" s="6"/>
      <c r="F187" s="35">
        <f>CAZUL!N184</f>
        <v>0</v>
      </c>
      <c r="G187" s="25" t="str">
        <f>DESPESAS!D$2</f>
        <v>UPA MAGÉ</v>
      </c>
      <c r="H187" s="59" t="e">
        <f>VLOOKUP(I187,FORNECEDOR!$A$1:$B$550,2,FALSE)</f>
        <v>#N/A</v>
      </c>
      <c r="I187" s="62">
        <f>CAZUL!E184</f>
        <v>0</v>
      </c>
      <c r="J187" s="31" t="e">
        <f>VLOOKUP(AA187,DESPESAS!$A$2:$B$331,2,FALSE)</f>
        <v>#N/A</v>
      </c>
      <c r="K187" s="31" t="e">
        <f>VLOOKUP(AA187,DESPESAS!$A$2:$C$341,3,FALSE)</f>
        <v>#N/A</v>
      </c>
      <c r="L187" s="26">
        <f>CAZUL!F184</f>
        <v>0</v>
      </c>
      <c r="M187" s="56">
        <f>CAZUL!G184</f>
        <v>0</v>
      </c>
      <c r="N187" s="26">
        <f>CAZUL!H184</f>
        <v>0</v>
      </c>
      <c r="O187" s="6" t="str">
        <f>DESPESAS!E$2</f>
        <v>BANCO DO BRASIL</v>
      </c>
      <c r="P187" s="25"/>
      <c r="AA187" s="60">
        <f>CAZUL!C184</f>
        <v>0</v>
      </c>
    </row>
    <row r="188" spans="1:27" ht="12.75" hidden="1" customHeight="1" x14ac:dyDescent="0.25">
      <c r="A188" s="2"/>
      <c r="B188" s="24" t="s">
        <v>92</v>
      </c>
      <c r="C188" s="25"/>
      <c r="D188" s="85"/>
      <c r="E188" s="6"/>
      <c r="F188" s="35">
        <f>CAZUL!N185</f>
        <v>0</v>
      </c>
      <c r="G188" s="25" t="str">
        <f>DESPESAS!D$2</f>
        <v>UPA MAGÉ</v>
      </c>
      <c r="H188" s="59" t="e">
        <f>VLOOKUP(I188,FORNECEDOR!$A$1:$B$550,2,FALSE)</f>
        <v>#N/A</v>
      </c>
      <c r="I188" s="62">
        <f>CAZUL!E185</f>
        <v>0</v>
      </c>
      <c r="J188" s="31" t="e">
        <f>VLOOKUP(AA188,DESPESAS!$A$2:$B$331,2,FALSE)</f>
        <v>#N/A</v>
      </c>
      <c r="K188" s="31" t="e">
        <f>VLOOKUP(AA188,DESPESAS!$A$2:$C$341,3,FALSE)</f>
        <v>#N/A</v>
      </c>
      <c r="L188" s="26">
        <f>CAZUL!F185</f>
        <v>0</v>
      </c>
      <c r="M188" s="56">
        <f>CAZUL!G185</f>
        <v>0</v>
      </c>
      <c r="N188" s="26">
        <f>CAZUL!H185</f>
        <v>0</v>
      </c>
      <c r="O188" s="6" t="str">
        <f>DESPESAS!E$2</f>
        <v>BANCO DO BRASIL</v>
      </c>
      <c r="P188" s="25"/>
      <c r="AA188" s="60">
        <f>CAZUL!C185</f>
        <v>0</v>
      </c>
    </row>
    <row r="189" spans="1:27" s="10" customFormat="1" ht="12.75" hidden="1" customHeight="1" x14ac:dyDescent="0.25">
      <c r="A189" s="2" t="s">
        <v>46</v>
      </c>
      <c r="B189" s="24" t="s">
        <v>92</v>
      </c>
      <c r="C189" s="25"/>
      <c r="D189" s="85"/>
      <c r="E189" s="6"/>
      <c r="F189" s="35">
        <f>CAZUL!N186</f>
        <v>0</v>
      </c>
      <c r="G189" s="25" t="str">
        <f>DESPESAS!D$2</f>
        <v>UPA MAGÉ</v>
      </c>
      <c r="H189" s="59" t="e">
        <f>VLOOKUP(I189,FORNECEDOR!$A$1:$B$550,2,FALSE)</f>
        <v>#N/A</v>
      </c>
      <c r="I189" s="62">
        <f>CAZUL!E186</f>
        <v>0</v>
      </c>
      <c r="J189" s="31" t="e">
        <f>VLOOKUP(AA189,DESPESAS!$A$2:$B$331,2,FALSE)</f>
        <v>#N/A</v>
      </c>
      <c r="K189" s="31" t="e">
        <f>VLOOKUP(AA189,DESPESAS!$A$2:$C$341,3,FALSE)</f>
        <v>#N/A</v>
      </c>
      <c r="L189" s="26">
        <f>CAZUL!F186</f>
        <v>0</v>
      </c>
      <c r="M189" s="56">
        <f>CAZUL!G186</f>
        <v>0</v>
      </c>
      <c r="N189" s="26">
        <f>CAZUL!H186</f>
        <v>0</v>
      </c>
      <c r="O189" s="6" t="str">
        <f>DESPESAS!E$2</f>
        <v>BANCO DO BRASIL</v>
      </c>
      <c r="P189" s="25"/>
      <c r="AA189" s="60">
        <f>CAZUL!C186</f>
        <v>0</v>
      </c>
    </row>
    <row r="190" spans="1:27" s="10" customFormat="1" ht="12.75" hidden="1" customHeight="1" x14ac:dyDescent="0.25">
      <c r="A190" s="2" t="s">
        <v>46</v>
      </c>
      <c r="B190" s="24" t="s">
        <v>92</v>
      </c>
      <c r="C190" s="25"/>
      <c r="D190" s="85"/>
      <c r="E190" s="6"/>
      <c r="F190" s="35">
        <f>CAZUL!N187</f>
        <v>0</v>
      </c>
      <c r="G190" s="25" t="str">
        <f>DESPESAS!D$2</f>
        <v>UPA MAGÉ</v>
      </c>
      <c r="H190" s="59" t="e">
        <f>VLOOKUP(I190,FORNECEDOR!$A$1:$B$550,2,FALSE)</f>
        <v>#N/A</v>
      </c>
      <c r="I190" s="62">
        <f>CAZUL!E187</f>
        <v>0</v>
      </c>
      <c r="J190" s="31" t="e">
        <f>VLOOKUP(AA190,DESPESAS!$A$2:$B$331,2,FALSE)</f>
        <v>#N/A</v>
      </c>
      <c r="K190" s="31" t="e">
        <f>VLOOKUP(AA190,DESPESAS!$A$2:$C$341,3,FALSE)</f>
        <v>#N/A</v>
      </c>
      <c r="L190" s="26">
        <f>CAZUL!F187</f>
        <v>0</v>
      </c>
      <c r="M190" s="56">
        <f>CAZUL!G187</f>
        <v>0</v>
      </c>
      <c r="N190" s="26">
        <f>CAZUL!H187</f>
        <v>0</v>
      </c>
      <c r="O190" s="6" t="str">
        <f>DESPESAS!E$2</f>
        <v>BANCO DO BRASIL</v>
      </c>
      <c r="P190" s="25"/>
      <c r="AA190" s="60">
        <f>CAZUL!C187</f>
        <v>0</v>
      </c>
    </row>
    <row r="191" spans="1:27" s="10" customFormat="1" ht="12.75" hidden="1" customHeight="1" x14ac:dyDescent="0.25">
      <c r="A191" s="2" t="s">
        <v>46</v>
      </c>
      <c r="B191" s="24" t="s">
        <v>92</v>
      </c>
      <c r="C191" s="25"/>
      <c r="D191" s="85"/>
      <c r="E191" s="6"/>
      <c r="F191" s="35">
        <f>CAZUL!N188</f>
        <v>0</v>
      </c>
      <c r="G191" s="25" t="str">
        <f>DESPESAS!D$2</f>
        <v>UPA MAGÉ</v>
      </c>
      <c r="H191" s="59" t="e">
        <f>VLOOKUP(I191,FORNECEDOR!$A$1:$B$550,2,FALSE)</f>
        <v>#N/A</v>
      </c>
      <c r="I191" s="62">
        <f>CAZUL!E188</f>
        <v>0</v>
      </c>
      <c r="J191" s="31" t="e">
        <f>VLOOKUP(AA191,DESPESAS!$A$2:$B$331,2,FALSE)</f>
        <v>#N/A</v>
      </c>
      <c r="K191" s="31" t="e">
        <f>VLOOKUP(AA191,DESPESAS!$A$2:$C$341,3,FALSE)</f>
        <v>#N/A</v>
      </c>
      <c r="L191" s="26">
        <f>CAZUL!F188</f>
        <v>0</v>
      </c>
      <c r="M191" s="56">
        <f>CAZUL!G188</f>
        <v>0</v>
      </c>
      <c r="N191" s="26">
        <f>CAZUL!H188</f>
        <v>0</v>
      </c>
      <c r="O191" s="6" t="str">
        <f>DESPESAS!E$2</f>
        <v>BANCO DO BRASIL</v>
      </c>
      <c r="P191" s="25"/>
      <c r="AA191" s="60">
        <f>CAZUL!C188</f>
        <v>0</v>
      </c>
    </row>
    <row r="192" spans="1:27" ht="12.75" hidden="1" customHeight="1" x14ac:dyDescent="0.25">
      <c r="A192" s="2"/>
      <c r="B192" s="24" t="s">
        <v>92</v>
      </c>
      <c r="C192" s="25"/>
      <c r="D192" s="85"/>
      <c r="E192" s="6"/>
      <c r="F192" s="35">
        <f>CAZUL!N189</f>
        <v>0</v>
      </c>
      <c r="G192" s="25" t="str">
        <f>DESPESAS!D$2</f>
        <v>UPA MAGÉ</v>
      </c>
      <c r="H192" s="59" t="e">
        <f>VLOOKUP(I192,FORNECEDOR!$A$1:$B$550,2,FALSE)</f>
        <v>#N/A</v>
      </c>
      <c r="I192" s="62">
        <f>CAZUL!E189</f>
        <v>0</v>
      </c>
      <c r="J192" s="31" t="e">
        <f>VLOOKUP(AA192,DESPESAS!$A$2:$B$331,2,FALSE)</f>
        <v>#N/A</v>
      </c>
      <c r="K192" s="31" t="e">
        <f>VLOOKUP(AA192,DESPESAS!$A$2:$C$341,3,FALSE)</f>
        <v>#N/A</v>
      </c>
      <c r="L192" s="26">
        <f>CAZUL!F189</f>
        <v>0</v>
      </c>
      <c r="M192" s="56">
        <f>CAZUL!G189</f>
        <v>0</v>
      </c>
      <c r="N192" s="26">
        <f>CAZUL!H189</f>
        <v>0</v>
      </c>
      <c r="O192" s="6" t="str">
        <f>DESPESAS!E$2</f>
        <v>BANCO DO BRASIL</v>
      </c>
      <c r="P192" s="25"/>
      <c r="AA192" s="60">
        <f>CAZUL!C189</f>
        <v>0</v>
      </c>
    </row>
    <row r="193" spans="1:27" ht="12.75" hidden="1" customHeight="1" x14ac:dyDescent="0.25">
      <c r="A193" s="2"/>
      <c r="B193" s="24" t="s">
        <v>92</v>
      </c>
      <c r="C193" s="25"/>
      <c r="D193" s="85"/>
      <c r="E193" s="6"/>
      <c r="F193" s="35">
        <f>CAZUL!N190</f>
        <v>0</v>
      </c>
      <c r="G193" s="25" t="str">
        <f>DESPESAS!D$2</f>
        <v>UPA MAGÉ</v>
      </c>
      <c r="H193" s="59" t="e">
        <f>VLOOKUP(I193,FORNECEDOR!$A$1:$B$550,2,FALSE)</f>
        <v>#N/A</v>
      </c>
      <c r="I193" s="62">
        <f>CAZUL!E190</f>
        <v>0</v>
      </c>
      <c r="J193" s="31" t="e">
        <f>VLOOKUP(AA193,DESPESAS!$A$2:$B$331,2,FALSE)</f>
        <v>#N/A</v>
      </c>
      <c r="K193" s="31" t="e">
        <f>VLOOKUP(AA193,DESPESAS!$A$2:$C$341,3,FALSE)</f>
        <v>#N/A</v>
      </c>
      <c r="L193" s="26">
        <f>CAZUL!F190</f>
        <v>0</v>
      </c>
      <c r="M193" s="56">
        <f>CAZUL!G190</f>
        <v>0</v>
      </c>
      <c r="N193" s="26">
        <f>CAZUL!H190</f>
        <v>0</v>
      </c>
      <c r="O193" s="6" t="str">
        <f>DESPESAS!E$2</f>
        <v>BANCO DO BRASIL</v>
      </c>
      <c r="P193" s="25"/>
      <c r="AA193" s="60">
        <f>CAZUL!C190</f>
        <v>0</v>
      </c>
    </row>
    <row r="194" spans="1:27" ht="12.75" hidden="1" customHeight="1" x14ac:dyDescent="0.25">
      <c r="A194" s="2"/>
      <c r="B194" s="24" t="s">
        <v>92</v>
      </c>
      <c r="C194" s="25"/>
      <c r="D194" s="85"/>
      <c r="E194" s="6"/>
      <c r="F194" s="35">
        <f>CAZUL!N191</f>
        <v>0</v>
      </c>
      <c r="G194" s="25" t="str">
        <f>DESPESAS!D$2</f>
        <v>UPA MAGÉ</v>
      </c>
      <c r="H194" s="59" t="e">
        <f>VLOOKUP(I194,FORNECEDOR!$A$1:$B$550,2,FALSE)</f>
        <v>#N/A</v>
      </c>
      <c r="I194" s="62">
        <f>CAZUL!E191</f>
        <v>0</v>
      </c>
      <c r="J194" s="31" t="e">
        <f>VLOOKUP(AA194,DESPESAS!$A$2:$B$331,2,FALSE)</f>
        <v>#N/A</v>
      </c>
      <c r="K194" s="31" t="e">
        <f>VLOOKUP(AA194,DESPESAS!$A$2:$C$341,3,FALSE)</f>
        <v>#N/A</v>
      </c>
      <c r="L194" s="26">
        <f>CAZUL!F191</f>
        <v>0</v>
      </c>
      <c r="M194" s="56">
        <f>CAZUL!G191</f>
        <v>0</v>
      </c>
      <c r="N194" s="26">
        <f>CAZUL!H191</f>
        <v>0</v>
      </c>
      <c r="O194" s="6" t="str">
        <f>DESPESAS!E$2</f>
        <v>BANCO DO BRASIL</v>
      </c>
      <c r="P194" s="25"/>
      <c r="AA194" s="60">
        <f>CAZUL!C191</f>
        <v>0</v>
      </c>
    </row>
    <row r="195" spans="1:27" ht="12.75" hidden="1" customHeight="1" x14ac:dyDescent="0.25">
      <c r="A195" s="21"/>
      <c r="B195" s="24" t="s">
        <v>92</v>
      </c>
      <c r="C195" s="25"/>
      <c r="D195" s="85"/>
      <c r="E195" s="6"/>
      <c r="F195" s="35">
        <f>CAZUL!N192</f>
        <v>0</v>
      </c>
      <c r="G195" s="25" t="str">
        <f>DESPESAS!D$2</f>
        <v>UPA MAGÉ</v>
      </c>
      <c r="H195" s="59" t="e">
        <f>VLOOKUP(I195,FORNECEDOR!$A$1:$B$550,2,FALSE)</f>
        <v>#N/A</v>
      </c>
      <c r="I195" s="62">
        <f>CAZUL!E192</f>
        <v>0</v>
      </c>
      <c r="J195" s="31" t="e">
        <f>VLOOKUP(AA195,DESPESAS!$A$2:$B$331,2,FALSE)</f>
        <v>#N/A</v>
      </c>
      <c r="K195" s="31" t="e">
        <f>VLOOKUP(AA195,DESPESAS!$A$2:$C$341,3,FALSE)</f>
        <v>#N/A</v>
      </c>
      <c r="L195" s="26">
        <f>CAZUL!F192</f>
        <v>0</v>
      </c>
      <c r="M195" s="56">
        <f>CAZUL!G192</f>
        <v>0</v>
      </c>
      <c r="N195" s="26">
        <f>CAZUL!H192</f>
        <v>0</v>
      </c>
      <c r="O195" s="6" t="str">
        <f>DESPESAS!E$2</f>
        <v>BANCO DO BRASIL</v>
      </c>
      <c r="P195" s="25"/>
      <c r="AA195" s="60">
        <f>CAZUL!C192</f>
        <v>0</v>
      </c>
    </row>
    <row r="196" spans="1:27" ht="12.75" hidden="1" customHeight="1" x14ac:dyDescent="0.25">
      <c r="A196" s="2"/>
      <c r="B196" s="24" t="s">
        <v>92</v>
      </c>
      <c r="C196" s="25"/>
      <c r="D196" s="85"/>
      <c r="E196" s="6"/>
      <c r="F196" s="35">
        <f>CAZUL!N193</f>
        <v>0</v>
      </c>
      <c r="G196" s="25" t="str">
        <f>DESPESAS!D$2</f>
        <v>UPA MAGÉ</v>
      </c>
      <c r="H196" s="59" t="e">
        <f>VLOOKUP(I196,FORNECEDOR!$A$1:$B$550,2,FALSE)</f>
        <v>#N/A</v>
      </c>
      <c r="I196" s="62">
        <f>CAZUL!E193</f>
        <v>0</v>
      </c>
      <c r="J196" s="31" t="e">
        <f>VLOOKUP(AA196,DESPESAS!$A$2:$B$331,2,FALSE)</f>
        <v>#N/A</v>
      </c>
      <c r="K196" s="31" t="e">
        <f>VLOOKUP(AA196,DESPESAS!$A$2:$C$341,3,FALSE)</f>
        <v>#N/A</v>
      </c>
      <c r="L196" s="26">
        <f>CAZUL!F193</f>
        <v>0</v>
      </c>
      <c r="M196" s="56">
        <f>CAZUL!G193</f>
        <v>0</v>
      </c>
      <c r="N196" s="26">
        <f>CAZUL!H193</f>
        <v>0</v>
      </c>
      <c r="O196" s="6" t="str">
        <f>DESPESAS!E$2</f>
        <v>BANCO DO BRASIL</v>
      </c>
      <c r="P196" s="25"/>
      <c r="AA196" s="60">
        <f>CAZUL!C193</f>
        <v>0</v>
      </c>
    </row>
    <row r="197" spans="1:27" ht="12.75" hidden="1" customHeight="1" x14ac:dyDescent="0.25">
      <c r="A197" s="2"/>
      <c r="B197" s="24" t="s">
        <v>92</v>
      </c>
      <c r="C197" s="25"/>
      <c r="D197" s="85"/>
      <c r="E197" s="6"/>
      <c r="F197" s="35">
        <f>CAZUL!N194</f>
        <v>0</v>
      </c>
      <c r="G197" s="25" t="str">
        <f>DESPESAS!D$2</f>
        <v>UPA MAGÉ</v>
      </c>
      <c r="H197" s="59" t="e">
        <f>VLOOKUP(I197,FORNECEDOR!$A$1:$B$550,2,FALSE)</f>
        <v>#N/A</v>
      </c>
      <c r="I197" s="62">
        <f>CAZUL!E194</f>
        <v>0</v>
      </c>
      <c r="J197" s="31" t="e">
        <f>VLOOKUP(AA197,DESPESAS!$A$2:$B$331,2,FALSE)</f>
        <v>#N/A</v>
      </c>
      <c r="K197" s="31" t="e">
        <f>VLOOKUP(AA197,DESPESAS!$A$2:$C$341,3,FALSE)</f>
        <v>#N/A</v>
      </c>
      <c r="L197" s="26">
        <f>CAZUL!F194</f>
        <v>0</v>
      </c>
      <c r="M197" s="56">
        <f>CAZUL!G194</f>
        <v>0</v>
      </c>
      <c r="N197" s="26">
        <f>CAZUL!H194</f>
        <v>0</v>
      </c>
      <c r="O197" s="6" t="str">
        <f>DESPESAS!E$2</f>
        <v>BANCO DO BRASIL</v>
      </c>
      <c r="P197" s="25"/>
      <c r="AA197" s="60">
        <f>CAZUL!C194</f>
        <v>0</v>
      </c>
    </row>
    <row r="198" spans="1:27" ht="12.75" hidden="1" customHeight="1" x14ac:dyDescent="0.25">
      <c r="A198" s="2"/>
      <c r="B198" s="24" t="s">
        <v>92</v>
      </c>
      <c r="C198" s="25"/>
      <c r="D198" s="85"/>
      <c r="E198" s="6"/>
      <c r="F198" s="35">
        <f>CAZUL!N195</f>
        <v>0</v>
      </c>
      <c r="G198" s="25" t="str">
        <f>DESPESAS!D$2</f>
        <v>UPA MAGÉ</v>
      </c>
      <c r="H198" s="59" t="e">
        <f>VLOOKUP(I198,FORNECEDOR!$A$1:$B$550,2,FALSE)</f>
        <v>#N/A</v>
      </c>
      <c r="I198" s="62">
        <f>CAZUL!E195</f>
        <v>0</v>
      </c>
      <c r="J198" s="31" t="e">
        <f>VLOOKUP(AA198,DESPESAS!$A$2:$B$331,2,FALSE)</f>
        <v>#N/A</v>
      </c>
      <c r="K198" s="31" t="e">
        <f>VLOOKUP(AA198,DESPESAS!$A$2:$C$341,3,FALSE)</f>
        <v>#N/A</v>
      </c>
      <c r="L198" s="26">
        <f>CAZUL!F195</f>
        <v>0</v>
      </c>
      <c r="M198" s="56">
        <f>CAZUL!G195</f>
        <v>0</v>
      </c>
      <c r="N198" s="26">
        <f>CAZUL!H195</f>
        <v>0</v>
      </c>
      <c r="O198" s="6" t="str">
        <f>DESPESAS!E$2</f>
        <v>BANCO DO BRASIL</v>
      </c>
      <c r="P198" s="25"/>
      <c r="AA198" s="60">
        <f>CAZUL!C195</f>
        <v>0</v>
      </c>
    </row>
    <row r="199" spans="1:27" ht="12.75" hidden="1" customHeight="1" x14ac:dyDescent="0.25">
      <c r="A199" s="2"/>
      <c r="B199" s="24" t="s">
        <v>92</v>
      </c>
      <c r="C199" s="25"/>
      <c r="D199" s="85"/>
      <c r="E199" s="6"/>
      <c r="F199" s="35">
        <f>CAZUL!N196</f>
        <v>0</v>
      </c>
      <c r="G199" s="25" t="str">
        <f>DESPESAS!D$2</f>
        <v>UPA MAGÉ</v>
      </c>
      <c r="H199" s="59" t="e">
        <f>VLOOKUP(I199,FORNECEDOR!$A$1:$B$550,2,FALSE)</f>
        <v>#N/A</v>
      </c>
      <c r="I199" s="62">
        <f>CAZUL!E196</f>
        <v>0</v>
      </c>
      <c r="J199" s="31" t="e">
        <f>VLOOKUP(AA199,DESPESAS!$A$2:$B$331,2,FALSE)</f>
        <v>#N/A</v>
      </c>
      <c r="K199" s="31" t="e">
        <f>VLOOKUP(AA199,DESPESAS!$A$2:$C$341,3,FALSE)</f>
        <v>#N/A</v>
      </c>
      <c r="L199" s="26">
        <f>CAZUL!F196</f>
        <v>0</v>
      </c>
      <c r="M199" s="56">
        <f>CAZUL!G196</f>
        <v>0</v>
      </c>
      <c r="N199" s="26">
        <f>CAZUL!H196</f>
        <v>0</v>
      </c>
      <c r="O199" s="6" t="str">
        <f>DESPESAS!E$2</f>
        <v>BANCO DO BRASIL</v>
      </c>
      <c r="P199" s="25"/>
      <c r="AA199" s="60">
        <f>CAZUL!C196</f>
        <v>0</v>
      </c>
    </row>
    <row r="200" spans="1:27" ht="12.75" hidden="1" customHeight="1" x14ac:dyDescent="0.25">
      <c r="A200" s="21"/>
      <c r="B200" s="24" t="s">
        <v>92</v>
      </c>
      <c r="C200" s="25"/>
      <c r="D200" s="85"/>
      <c r="E200" s="6"/>
      <c r="F200" s="35">
        <f>CAZUL!N197</f>
        <v>0</v>
      </c>
      <c r="G200" s="25" t="str">
        <f>DESPESAS!D$2</f>
        <v>UPA MAGÉ</v>
      </c>
      <c r="H200" s="59" t="e">
        <f>VLOOKUP(I200,FORNECEDOR!$A$1:$B$550,2,FALSE)</f>
        <v>#N/A</v>
      </c>
      <c r="I200" s="62">
        <f>CAZUL!E197</f>
        <v>0</v>
      </c>
      <c r="J200" s="31" t="e">
        <f>VLOOKUP(AA200,DESPESAS!$A$2:$B$331,2,FALSE)</f>
        <v>#N/A</v>
      </c>
      <c r="K200" s="31" t="e">
        <f>VLOOKUP(AA200,DESPESAS!$A$2:$C$341,3,FALSE)</f>
        <v>#N/A</v>
      </c>
      <c r="L200" s="26">
        <f>CAZUL!F197</f>
        <v>0</v>
      </c>
      <c r="M200" s="56">
        <f>CAZUL!G197</f>
        <v>0</v>
      </c>
      <c r="N200" s="26">
        <f>CAZUL!H197</f>
        <v>0</v>
      </c>
      <c r="O200" s="6" t="str">
        <f>DESPESAS!E$2</f>
        <v>BANCO DO BRASIL</v>
      </c>
      <c r="P200" s="25"/>
      <c r="AA200" s="60">
        <f>CAZUL!C197</f>
        <v>0</v>
      </c>
    </row>
    <row r="201" spans="1:27" s="10" customFormat="1" hidden="1" x14ac:dyDescent="0.25">
      <c r="A201" s="2" t="s">
        <v>46</v>
      </c>
      <c r="B201" s="24" t="s">
        <v>92</v>
      </c>
      <c r="C201" s="25"/>
      <c r="D201" s="85"/>
      <c r="E201" s="6"/>
      <c r="F201" s="35">
        <f>CAZUL!N198</f>
        <v>0</v>
      </c>
      <c r="G201" s="25" t="str">
        <f>DESPESAS!D$2</f>
        <v>UPA MAGÉ</v>
      </c>
      <c r="H201" s="59" t="e">
        <f>VLOOKUP(I201,FORNECEDOR!$A$1:$B$550,2,FALSE)</f>
        <v>#N/A</v>
      </c>
      <c r="I201" s="62">
        <f>CAZUL!E198</f>
        <v>0</v>
      </c>
      <c r="J201" s="31" t="e">
        <f>VLOOKUP(AA201,DESPESAS!$A$2:$B$331,2,FALSE)</f>
        <v>#N/A</v>
      </c>
      <c r="K201" s="31" t="e">
        <f>VLOOKUP(AA201,DESPESAS!$A$2:$C$341,3,FALSE)</f>
        <v>#N/A</v>
      </c>
      <c r="L201" s="26">
        <f>CAZUL!F198</f>
        <v>0</v>
      </c>
      <c r="M201" s="56">
        <f>CAZUL!G198</f>
        <v>0</v>
      </c>
      <c r="N201" s="26">
        <f>CAZUL!H198</f>
        <v>0</v>
      </c>
      <c r="O201" s="6" t="str">
        <f>DESPESAS!E$2</f>
        <v>BANCO DO BRASIL</v>
      </c>
      <c r="P201" s="25"/>
      <c r="AA201" s="60">
        <f>CAZUL!C198</f>
        <v>0</v>
      </c>
    </row>
    <row r="202" spans="1:27" hidden="1" x14ac:dyDescent="0.25">
      <c r="A202" s="84"/>
      <c r="B202" s="24" t="s">
        <v>92</v>
      </c>
      <c r="C202" s="25"/>
      <c r="D202" s="85"/>
      <c r="E202" s="6"/>
      <c r="F202" s="35">
        <f>CAZUL!N199</f>
        <v>0</v>
      </c>
      <c r="G202" s="25" t="str">
        <f>DESPESAS!D$2</f>
        <v>UPA MAGÉ</v>
      </c>
      <c r="H202" s="59" t="e">
        <f>VLOOKUP(I202,FORNECEDOR!$A$1:$B$550,2,FALSE)</f>
        <v>#N/A</v>
      </c>
      <c r="I202" s="62">
        <f>CAZUL!E199</f>
        <v>0</v>
      </c>
      <c r="J202" s="31" t="e">
        <f>VLOOKUP(AA202,DESPESAS!$A$2:$B$331,2,FALSE)</f>
        <v>#N/A</v>
      </c>
      <c r="K202" s="31" t="e">
        <f>VLOOKUP(AA202,DESPESAS!$A$2:$C$341,3,FALSE)</f>
        <v>#N/A</v>
      </c>
      <c r="L202" s="26">
        <f>CAZUL!F199</f>
        <v>0</v>
      </c>
      <c r="M202" s="56">
        <f>CAZUL!G199</f>
        <v>0</v>
      </c>
      <c r="N202" s="26">
        <f>CAZUL!H199</f>
        <v>0</v>
      </c>
      <c r="O202" s="6" t="str">
        <f>DESPESAS!E$2</f>
        <v>BANCO DO BRASIL</v>
      </c>
      <c r="P202" s="25"/>
      <c r="AA202" s="60">
        <f>CAZUL!C199</f>
        <v>0</v>
      </c>
    </row>
    <row r="203" spans="1:27" s="12" customFormat="1" hidden="1" x14ac:dyDescent="0.25">
      <c r="B203" s="24" t="s">
        <v>92</v>
      </c>
      <c r="C203" s="25"/>
      <c r="D203" s="85"/>
      <c r="E203" s="6"/>
      <c r="F203" s="35">
        <f>CAZUL!N200</f>
        <v>0</v>
      </c>
      <c r="G203" s="25" t="str">
        <f>DESPESAS!D$2</f>
        <v>UPA MAGÉ</v>
      </c>
      <c r="H203" s="59" t="e">
        <f>VLOOKUP(I203,FORNECEDOR!$A$1:$B$550,2,FALSE)</f>
        <v>#N/A</v>
      </c>
      <c r="I203" s="62">
        <f>CAZUL!E200</f>
        <v>0</v>
      </c>
      <c r="J203" s="31" t="e">
        <f>VLOOKUP(AA203,DESPESAS!$A$2:$B$331,2,FALSE)</f>
        <v>#N/A</v>
      </c>
      <c r="K203" s="31" t="e">
        <f>VLOOKUP(AA203,DESPESAS!$A$2:$C$341,3,FALSE)</f>
        <v>#N/A</v>
      </c>
      <c r="L203" s="26">
        <f>CAZUL!F200</f>
        <v>0</v>
      </c>
      <c r="M203" s="56">
        <f>CAZUL!G200</f>
        <v>0</v>
      </c>
      <c r="N203" s="26">
        <f>CAZUL!H200</f>
        <v>0</v>
      </c>
      <c r="O203" s="6" t="str">
        <f>DESPESAS!E$2</f>
        <v>BANCO DO BRASIL</v>
      </c>
      <c r="P203" s="25"/>
      <c r="AA203" s="60">
        <f>CAZUL!C200</f>
        <v>0</v>
      </c>
    </row>
    <row r="204" spans="1:27" hidden="1" x14ac:dyDescent="0.25">
      <c r="B204" s="24" t="s">
        <v>92</v>
      </c>
      <c r="C204" s="25"/>
      <c r="D204" s="85"/>
      <c r="E204" s="6"/>
      <c r="F204" s="35">
        <f>CAZUL!N201</f>
        <v>0</v>
      </c>
      <c r="G204" s="25" t="str">
        <f>DESPESAS!D$2</f>
        <v>UPA MAGÉ</v>
      </c>
      <c r="H204" s="59" t="e">
        <f>VLOOKUP(I204,FORNECEDOR!$A$1:$B$550,2,FALSE)</f>
        <v>#N/A</v>
      </c>
      <c r="I204" s="62">
        <f>CAZUL!E201</f>
        <v>0</v>
      </c>
      <c r="J204" s="31" t="e">
        <f>VLOOKUP(AA204,DESPESAS!$A$2:$B$331,2,FALSE)</f>
        <v>#N/A</v>
      </c>
      <c r="K204" s="31" t="e">
        <f>VLOOKUP(AA204,DESPESAS!$A$2:$C$341,3,FALSE)</f>
        <v>#N/A</v>
      </c>
      <c r="L204" s="26">
        <f>CAZUL!F201</f>
        <v>0</v>
      </c>
      <c r="M204" s="56">
        <f>CAZUL!G201</f>
        <v>0</v>
      </c>
      <c r="N204" s="26">
        <f>CAZUL!H201</f>
        <v>0</v>
      </c>
      <c r="O204" s="6" t="str">
        <f>DESPESAS!E$2</f>
        <v>BANCO DO BRASIL</v>
      </c>
      <c r="P204" s="25"/>
      <c r="AA204" s="60">
        <f>CAZUL!C201</f>
        <v>0</v>
      </c>
    </row>
    <row r="205" spans="1:27" hidden="1" x14ac:dyDescent="0.25">
      <c r="B205" s="24" t="s">
        <v>92</v>
      </c>
      <c r="C205" s="25"/>
      <c r="D205" s="85"/>
      <c r="E205" s="6"/>
      <c r="F205" s="35">
        <f>CAZUL!N202</f>
        <v>0</v>
      </c>
      <c r="G205" s="25" t="str">
        <f>DESPESAS!D$2</f>
        <v>UPA MAGÉ</v>
      </c>
      <c r="H205" s="59" t="e">
        <f>VLOOKUP(I205,FORNECEDOR!$A$1:$B$550,2,FALSE)</f>
        <v>#N/A</v>
      </c>
      <c r="I205" s="62">
        <f>CAZUL!E202</f>
        <v>0</v>
      </c>
      <c r="J205" s="31" t="e">
        <f>VLOOKUP(AA205,DESPESAS!$A$2:$B$331,2,FALSE)</f>
        <v>#N/A</v>
      </c>
      <c r="K205" s="31" t="e">
        <f>VLOOKUP(AA205,DESPESAS!$A$2:$C$341,3,FALSE)</f>
        <v>#N/A</v>
      </c>
      <c r="L205" s="26">
        <f>CAZUL!F202</f>
        <v>0</v>
      </c>
      <c r="M205" s="56">
        <f>CAZUL!G202</f>
        <v>0</v>
      </c>
      <c r="N205" s="26">
        <f>CAZUL!H202</f>
        <v>0</v>
      </c>
      <c r="O205" s="6" t="str">
        <f>DESPESAS!E$2</f>
        <v>BANCO DO BRASIL</v>
      </c>
      <c r="P205" s="25"/>
      <c r="AA205" s="60">
        <f>CAZUL!C202</f>
        <v>0</v>
      </c>
    </row>
    <row r="206" spans="1:27" hidden="1" x14ac:dyDescent="0.25">
      <c r="B206" s="24" t="s">
        <v>92</v>
      </c>
      <c r="C206" s="25"/>
      <c r="D206" s="85"/>
      <c r="E206" s="6"/>
      <c r="F206" s="35">
        <f>CAZUL!N203</f>
        <v>0</v>
      </c>
      <c r="G206" s="25" t="str">
        <f>DESPESAS!D$2</f>
        <v>UPA MAGÉ</v>
      </c>
      <c r="H206" s="59" t="e">
        <f>VLOOKUP(I206,FORNECEDOR!$A$1:$B$550,2,FALSE)</f>
        <v>#N/A</v>
      </c>
      <c r="I206" s="62">
        <f>CAZUL!E203</f>
        <v>0</v>
      </c>
      <c r="J206" s="31" t="e">
        <f>VLOOKUP(AA206,DESPESAS!$A$2:$B$331,2,FALSE)</f>
        <v>#N/A</v>
      </c>
      <c r="K206" s="31" t="e">
        <f>VLOOKUP(AA206,DESPESAS!$A$2:$C$341,3,FALSE)</f>
        <v>#N/A</v>
      </c>
      <c r="L206" s="26">
        <f>CAZUL!F203</f>
        <v>0</v>
      </c>
      <c r="M206" s="56">
        <f>CAZUL!G203</f>
        <v>0</v>
      </c>
      <c r="N206" s="26">
        <f>CAZUL!H203</f>
        <v>0</v>
      </c>
      <c r="O206" s="6" t="str">
        <f>DESPESAS!E$2</f>
        <v>BANCO DO BRASIL</v>
      </c>
      <c r="P206" s="25"/>
      <c r="AA206" s="60">
        <f>CAZUL!C203</f>
        <v>0</v>
      </c>
    </row>
    <row r="207" spans="1:27" hidden="1" x14ac:dyDescent="0.25">
      <c r="B207" s="24" t="s">
        <v>92</v>
      </c>
      <c r="C207" s="25"/>
      <c r="D207" s="85"/>
      <c r="E207" s="6"/>
      <c r="F207" s="35">
        <f>CAZUL!N204</f>
        <v>0</v>
      </c>
      <c r="G207" s="25" t="str">
        <f>DESPESAS!D$2</f>
        <v>UPA MAGÉ</v>
      </c>
      <c r="H207" s="59" t="e">
        <f>VLOOKUP(I207,FORNECEDOR!$A$1:$B$550,2,FALSE)</f>
        <v>#N/A</v>
      </c>
      <c r="I207" s="62">
        <f>CAZUL!E204</f>
        <v>0</v>
      </c>
      <c r="J207" s="31" t="e">
        <f>VLOOKUP(AA207,DESPESAS!$A$2:$B$331,2,FALSE)</f>
        <v>#N/A</v>
      </c>
      <c r="K207" s="31" t="e">
        <f>VLOOKUP(AA207,DESPESAS!$A$2:$C$341,3,FALSE)</f>
        <v>#N/A</v>
      </c>
      <c r="L207" s="26">
        <f>CAZUL!F204</f>
        <v>0</v>
      </c>
      <c r="M207" s="56">
        <f>CAZUL!G204</f>
        <v>0</v>
      </c>
      <c r="N207" s="26">
        <f>CAZUL!H204</f>
        <v>0</v>
      </c>
      <c r="O207" s="6" t="str">
        <f>DESPESAS!E$2</f>
        <v>BANCO DO BRASIL</v>
      </c>
      <c r="P207" s="25"/>
      <c r="AA207" s="60">
        <f>CAZUL!C204</f>
        <v>0</v>
      </c>
    </row>
    <row r="208" spans="1:27" hidden="1" x14ac:dyDescent="0.25">
      <c r="B208" s="24" t="s">
        <v>92</v>
      </c>
      <c r="C208" s="25"/>
      <c r="D208" s="85"/>
      <c r="E208" s="6"/>
      <c r="F208" s="35">
        <f>CAZUL!N205</f>
        <v>0</v>
      </c>
      <c r="G208" s="25" t="str">
        <f>DESPESAS!D$2</f>
        <v>UPA MAGÉ</v>
      </c>
      <c r="H208" s="59" t="e">
        <f>VLOOKUP(I208,FORNECEDOR!$A$1:$B$550,2,FALSE)</f>
        <v>#N/A</v>
      </c>
      <c r="I208" s="62">
        <f>CAZUL!E205</f>
        <v>0</v>
      </c>
      <c r="J208" s="31" t="e">
        <f>VLOOKUP(AA208,DESPESAS!$A$2:$B$331,2,FALSE)</f>
        <v>#N/A</v>
      </c>
      <c r="K208" s="31" t="e">
        <f>VLOOKUP(AA208,DESPESAS!$A$2:$C$341,3,FALSE)</f>
        <v>#N/A</v>
      </c>
      <c r="L208" s="26">
        <f>CAZUL!F205</f>
        <v>0</v>
      </c>
      <c r="M208" s="56">
        <f>CAZUL!G205</f>
        <v>0</v>
      </c>
      <c r="N208" s="26">
        <f>CAZUL!H205</f>
        <v>0</v>
      </c>
      <c r="O208" s="6" t="str">
        <f>DESPESAS!E$2</f>
        <v>BANCO DO BRASIL</v>
      </c>
      <c r="P208" s="25"/>
      <c r="AA208" s="60">
        <f>CAZUL!C205</f>
        <v>0</v>
      </c>
    </row>
    <row r="209" spans="2:27" hidden="1" x14ac:dyDescent="0.25">
      <c r="B209" s="24" t="s">
        <v>92</v>
      </c>
      <c r="C209" s="25"/>
      <c r="D209" s="85"/>
      <c r="E209" s="6"/>
      <c r="F209" s="35">
        <f>CAZUL!N206</f>
        <v>0</v>
      </c>
      <c r="G209" s="25" t="str">
        <f>DESPESAS!D$2</f>
        <v>UPA MAGÉ</v>
      </c>
      <c r="H209" s="59" t="e">
        <f>VLOOKUP(I209,FORNECEDOR!$A$1:$B$550,2,FALSE)</f>
        <v>#N/A</v>
      </c>
      <c r="I209" s="62">
        <f>CAZUL!E206</f>
        <v>0</v>
      </c>
      <c r="J209" s="31" t="e">
        <f>VLOOKUP(AA209,DESPESAS!$A$2:$B$331,2,FALSE)</f>
        <v>#N/A</v>
      </c>
      <c r="K209" s="31" t="e">
        <f>VLOOKUP(AA209,DESPESAS!$A$2:$C$341,3,FALSE)</f>
        <v>#N/A</v>
      </c>
      <c r="L209" s="26">
        <f>CAZUL!F206</f>
        <v>0</v>
      </c>
      <c r="M209" s="56">
        <f>CAZUL!G206</f>
        <v>0</v>
      </c>
      <c r="N209" s="26">
        <f>CAZUL!H206</f>
        <v>0</v>
      </c>
      <c r="O209" s="6" t="str">
        <f>DESPESAS!E$2</f>
        <v>BANCO DO BRASIL</v>
      </c>
      <c r="P209" s="25"/>
      <c r="AA209" s="60">
        <f>CAZUL!C206</f>
        <v>0</v>
      </c>
    </row>
    <row r="210" spans="2:27" hidden="1" x14ac:dyDescent="0.25">
      <c r="B210" s="24" t="s">
        <v>92</v>
      </c>
      <c r="C210" s="25"/>
      <c r="D210" s="85"/>
      <c r="E210" s="6"/>
      <c r="F210" s="35">
        <f>CAZUL!N207</f>
        <v>0</v>
      </c>
      <c r="G210" s="25" t="str">
        <f>DESPESAS!D$2</f>
        <v>UPA MAGÉ</v>
      </c>
      <c r="H210" s="59" t="e">
        <f>VLOOKUP(I210,FORNECEDOR!$A$1:$B$550,2,FALSE)</f>
        <v>#N/A</v>
      </c>
      <c r="I210" s="62">
        <f>CAZUL!E207</f>
        <v>0</v>
      </c>
      <c r="J210" s="31" t="e">
        <f>VLOOKUP(AA210,DESPESAS!$A$2:$B$331,2,FALSE)</f>
        <v>#N/A</v>
      </c>
      <c r="K210" s="31" t="e">
        <f>VLOOKUP(AA210,DESPESAS!$A$2:$C$341,3,FALSE)</f>
        <v>#N/A</v>
      </c>
      <c r="L210" s="26">
        <f>CAZUL!F207</f>
        <v>0</v>
      </c>
      <c r="M210" s="56">
        <f>CAZUL!G207</f>
        <v>0</v>
      </c>
      <c r="N210" s="26">
        <f>CAZUL!H207</f>
        <v>0</v>
      </c>
      <c r="O210" s="6" t="str">
        <f>DESPESAS!E$2</f>
        <v>BANCO DO BRASIL</v>
      </c>
      <c r="P210" s="25"/>
      <c r="AA210" s="60">
        <f>CAZUL!C207</f>
        <v>0</v>
      </c>
    </row>
    <row r="211" spans="2:27" hidden="1" x14ac:dyDescent="0.25">
      <c r="B211" s="24" t="s">
        <v>92</v>
      </c>
      <c r="C211" s="25"/>
      <c r="D211" s="85"/>
      <c r="E211" s="6"/>
      <c r="F211" s="35">
        <f>CAZUL!N208</f>
        <v>0</v>
      </c>
      <c r="G211" s="25" t="str">
        <f>DESPESAS!D$2</f>
        <v>UPA MAGÉ</v>
      </c>
      <c r="H211" s="59" t="e">
        <f>VLOOKUP(I211,FORNECEDOR!$A$1:$B$550,2,FALSE)</f>
        <v>#N/A</v>
      </c>
      <c r="I211" s="62">
        <f>CAZUL!E208</f>
        <v>0</v>
      </c>
      <c r="J211" s="31" t="e">
        <f>VLOOKUP(AA211,DESPESAS!$A$2:$B$331,2,FALSE)</f>
        <v>#N/A</v>
      </c>
      <c r="K211" s="31" t="e">
        <f>VLOOKUP(AA211,DESPESAS!$A$2:$C$341,3,FALSE)</f>
        <v>#N/A</v>
      </c>
      <c r="L211" s="26">
        <f>CAZUL!F208</f>
        <v>0</v>
      </c>
      <c r="M211" s="56">
        <f>CAZUL!G208</f>
        <v>0</v>
      </c>
      <c r="N211" s="26">
        <f>CAZUL!H208</f>
        <v>0</v>
      </c>
      <c r="O211" s="6" t="str">
        <f>DESPESAS!E$2</f>
        <v>BANCO DO BRASIL</v>
      </c>
      <c r="P211" s="25"/>
      <c r="AA211" s="60">
        <f>CAZUL!C208</f>
        <v>0</v>
      </c>
    </row>
    <row r="212" spans="2:27" hidden="1" x14ac:dyDescent="0.25">
      <c r="B212" s="24" t="s">
        <v>92</v>
      </c>
      <c r="C212" s="25"/>
      <c r="D212" s="85"/>
      <c r="E212" s="6"/>
      <c r="F212" s="35">
        <f>CAZUL!N209</f>
        <v>0</v>
      </c>
      <c r="G212" s="25" t="str">
        <f>DESPESAS!D$2</f>
        <v>UPA MAGÉ</v>
      </c>
      <c r="H212" s="59" t="e">
        <f>VLOOKUP(I212,FORNECEDOR!$A$1:$B$550,2,FALSE)</f>
        <v>#N/A</v>
      </c>
      <c r="I212" s="62">
        <f>CAZUL!E209</f>
        <v>0</v>
      </c>
      <c r="J212" s="31" t="e">
        <f>VLOOKUP(AA212,DESPESAS!$A$2:$B$331,2,FALSE)</f>
        <v>#N/A</v>
      </c>
      <c r="K212" s="31" t="e">
        <f>VLOOKUP(AA212,DESPESAS!$A$2:$C$341,3,FALSE)</f>
        <v>#N/A</v>
      </c>
      <c r="L212" s="26">
        <f>CAZUL!F209</f>
        <v>0</v>
      </c>
      <c r="M212" s="56">
        <f>CAZUL!G209</f>
        <v>0</v>
      </c>
      <c r="N212" s="26">
        <f>CAZUL!H209</f>
        <v>0</v>
      </c>
      <c r="O212" s="6" t="str">
        <f>DESPESAS!E$2</f>
        <v>BANCO DO BRASIL</v>
      </c>
      <c r="P212" s="25"/>
      <c r="AA212" s="60">
        <f>CAZUL!C209</f>
        <v>0</v>
      </c>
    </row>
    <row r="213" spans="2:27" hidden="1" x14ac:dyDescent="0.25">
      <c r="B213" s="24" t="s">
        <v>92</v>
      </c>
      <c r="C213" s="25"/>
      <c r="D213" s="85"/>
      <c r="E213" s="6"/>
      <c r="F213" s="35">
        <f>CAZUL!N210</f>
        <v>0</v>
      </c>
      <c r="G213" s="25" t="str">
        <f>DESPESAS!D$2</f>
        <v>UPA MAGÉ</v>
      </c>
      <c r="H213" s="59" t="e">
        <f>VLOOKUP(I213,FORNECEDOR!$A$1:$B$550,2,FALSE)</f>
        <v>#N/A</v>
      </c>
      <c r="I213" s="62">
        <f>CAZUL!E210</f>
        <v>0</v>
      </c>
      <c r="J213" s="31" t="e">
        <f>VLOOKUP(AA213,DESPESAS!$A$2:$B$331,2,FALSE)</f>
        <v>#N/A</v>
      </c>
      <c r="K213" s="31" t="e">
        <f>VLOOKUP(AA213,DESPESAS!$A$2:$C$341,3,FALSE)</f>
        <v>#N/A</v>
      </c>
      <c r="L213" s="26">
        <f>CAZUL!F210</f>
        <v>0</v>
      </c>
      <c r="M213" s="56">
        <f>CAZUL!G210</f>
        <v>0</v>
      </c>
      <c r="N213" s="26">
        <f>CAZUL!H210</f>
        <v>0</v>
      </c>
      <c r="O213" s="6" t="str">
        <f>DESPESAS!E$2</f>
        <v>BANCO DO BRASIL</v>
      </c>
      <c r="P213" s="25"/>
      <c r="AA213" s="60">
        <f>CAZUL!C210</f>
        <v>0</v>
      </c>
    </row>
    <row r="214" spans="2:27" hidden="1" x14ac:dyDescent="0.25">
      <c r="B214" s="24" t="s">
        <v>92</v>
      </c>
      <c r="C214" s="25"/>
      <c r="D214" s="85"/>
      <c r="E214" s="6"/>
      <c r="F214" s="35">
        <f>CAZUL!N211</f>
        <v>0</v>
      </c>
      <c r="G214" s="25" t="str">
        <f>DESPESAS!D$2</f>
        <v>UPA MAGÉ</v>
      </c>
      <c r="H214" s="59" t="e">
        <f>VLOOKUP(I214,FORNECEDOR!$A$1:$B$550,2,FALSE)</f>
        <v>#N/A</v>
      </c>
      <c r="I214" s="62">
        <f>CAZUL!E211</f>
        <v>0</v>
      </c>
      <c r="J214" s="31" t="e">
        <f>VLOOKUP(AA214,DESPESAS!$A$2:$B$331,2,FALSE)</f>
        <v>#N/A</v>
      </c>
      <c r="K214" s="31" t="e">
        <f>VLOOKUP(AA214,DESPESAS!$A$2:$C$341,3,FALSE)</f>
        <v>#N/A</v>
      </c>
      <c r="L214" s="26">
        <f>CAZUL!F211</f>
        <v>0</v>
      </c>
      <c r="M214" s="56">
        <f>CAZUL!G211</f>
        <v>0</v>
      </c>
      <c r="N214" s="26">
        <f>CAZUL!H211</f>
        <v>0</v>
      </c>
      <c r="O214" s="6" t="str">
        <f>DESPESAS!E$2</f>
        <v>BANCO DO BRASIL</v>
      </c>
      <c r="P214" s="25"/>
      <c r="AA214" s="60">
        <f>CAZUL!C211</f>
        <v>0</v>
      </c>
    </row>
    <row r="215" spans="2:27" hidden="1" x14ac:dyDescent="0.25">
      <c r="B215" s="24" t="s">
        <v>92</v>
      </c>
      <c r="C215" s="25"/>
      <c r="D215" s="85"/>
      <c r="E215" s="6"/>
      <c r="F215" s="35">
        <f>CAZUL!N212</f>
        <v>0</v>
      </c>
      <c r="G215" s="25" t="str">
        <f>DESPESAS!D$2</f>
        <v>UPA MAGÉ</v>
      </c>
      <c r="H215" s="59" t="e">
        <f>VLOOKUP(I215,FORNECEDOR!$A$1:$B$550,2,FALSE)</f>
        <v>#N/A</v>
      </c>
      <c r="I215" s="62">
        <f>CAZUL!E212</f>
        <v>0</v>
      </c>
      <c r="J215" s="31" t="e">
        <f>VLOOKUP(AA215,DESPESAS!$A$2:$B$331,2,FALSE)</f>
        <v>#N/A</v>
      </c>
      <c r="K215" s="31" t="e">
        <f>VLOOKUP(AA215,DESPESAS!$A$2:$C$341,3,FALSE)</f>
        <v>#N/A</v>
      </c>
      <c r="L215" s="26">
        <f>CAZUL!F212</f>
        <v>0</v>
      </c>
      <c r="M215" s="56">
        <f>CAZUL!G212</f>
        <v>0</v>
      </c>
      <c r="N215" s="26">
        <f>CAZUL!H212</f>
        <v>0</v>
      </c>
      <c r="O215" s="6" t="str">
        <f>DESPESAS!E$2</f>
        <v>BANCO DO BRASIL</v>
      </c>
      <c r="P215" s="25"/>
      <c r="AA215" s="60">
        <f>CAZUL!C212</f>
        <v>0</v>
      </c>
    </row>
    <row r="216" spans="2:27" hidden="1" x14ac:dyDescent="0.25">
      <c r="B216" s="24" t="s">
        <v>92</v>
      </c>
      <c r="C216" s="25"/>
      <c r="D216" s="85"/>
      <c r="E216" s="6"/>
      <c r="F216" s="35">
        <f>CAZUL!N213</f>
        <v>0</v>
      </c>
      <c r="G216" s="25" t="str">
        <f>DESPESAS!D$2</f>
        <v>UPA MAGÉ</v>
      </c>
      <c r="H216" s="59" t="e">
        <f>VLOOKUP(I216,FORNECEDOR!$A$1:$B$550,2,FALSE)</f>
        <v>#N/A</v>
      </c>
      <c r="I216" s="62">
        <f>CAZUL!E213</f>
        <v>0</v>
      </c>
      <c r="J216" s="31" t="e">
        <f>VLOOKUP(AA216,DESPESAS!$A$2:$B$331,2,FALSE)</f>
        <v>#N/A</v>
      </c>
      <c r="K216" s="31" t="e">
        <f>VLOOKUP(AA216,DESPESAS!$A$2:$C$341,3,FALSE)</f>
        <v>#N/A</v>
      </c>
      <c r="L216" s="26">
        <f>CAZUL!F213</f>
        <v>0</v>
      </c>
      <c r="M216" s="56">
        <f>CAZUL!G213</f>
        <v>0</v>
      </c>
      <c r="N216" s="26">
        <f>CAZUL!H213</f>
        <v>0</v>
      </c>
      <c r="O216" s="6" t="str">
        <f>DESPESAS!E$2</f>
        <v>BANCO DO BRASIL</v>
      </c>
      <c r="P216" s="25"/>
      <c r="AA216" s="60">
        <f>CAZUL!C213</f>
        <v>0</v>
      </c>
    </row>
    <row r="217" spans="2:27" hidden="1" x14ac:dyDescent="0.25">
      <c r="B217" s="24" t="s">
        <v>92</v>
      </c>
      <c r="C217" s="25"/>
      <c r="D217" s="85"/>
      <c r="E217" s="6"/>
      <c r="F217" s="35">
        <f>CAZUL!N214</f>
        <v>0</v>
      </c>
      <c r="G217" s="25" t="str">
        <f>DESPESAS!D$2</f>
        <v>UPA MAGÉ</v>
      </c>
      <c r="H217" s="59" t="e">
        <f>VLOOKUP(I217,FORNECEDOR!$A$1:$B$550,2,FALSE)</f>
        <v>#N/A</v>
      </c>
      <c r="I217" s="62">
        <f>CAZUL!E214</f>
        <v>0</v>
      </c>
      <c r="J217" s="31" t="e">
        <f>VLOOKUP(AA217,DESPESAS!$A$2:$B$331,2,FALSE)</f>
        <v>#N/A</v>
      </c>
      <c r="K217" s="31" t="e">
        <f>VLOOKUP(AA217,DESPESAS!$A$2:$C$341,3,FALSE)</f>
        <v>#N/A</v>
      </c>
      <c r="L217" s="26">
        <f>CAZUL!F214</f>
        <v>0</v>
      </c>
      <c r="M217" s="56">
        <f>CAZUL!G214</f>
        <v>0</v>
      </c>
      <c r="N217" s="26">
        <f>CAZUL!H214</f>
        <v>0</v>
      </c>
      <c r="O217" s="6" t="str">
        <f>DESPESAS!E$2</f>
        <v>BANCO DO BRASIL</v>
      </c>
      <c r="P217" s="25"/>
      <c r="AA217" s="60">
        <f>CAZUL!C214</f>
        <v>0</v>
      </c>
    </row>
    <row r="218" spans="2:27" hidden="1" x14ac:dyDescent="0.25">
      <c r="B218" s="24" t="s">
        <v>92</v>
      </c>
      <c r="C218" s="25"/>
      <c r="D218" s="85"/>
      <c r="E218" s="6"/>
      <c r="F218" s="35">
        <f>CAZUL!N215</f>
        <v>0</v>
      </c>
      <c r="G218" s="25" t="str">
        <f>DESPESAS!D$2</f>
        <v>UPA MAGÉ</v>
      </c>
      <c r="H218" s="59" t="e">
        <f>VLOOKUP(I218,FORNECEDOR!$A$1:$B$550,2,FALSE)</f>
        <v>#N/A</v>
      </c>
      <c r="I218" s="62">
        <f>CAZUL!E215</f>
        <v>0</v>
      </c>
      <c r="J218" s="31" t="e">
        <f>VLOOKUP(AA218,DESPESAS!$A$2:$B$331,2,FALSE)</f>
        <v>#N/A</v>
      </c>
      <c r="K218" s="31" t="e">
        <f>VLOOKUP(AA218,DESPESAS!$A$2:$C$341,3,FALSE)</f>
        <v>#N/A</v>
      </c>
      <c r="L218" s="26">
        <f>CAZUL!F215</f>
        <v>0</v>
      </c>
      <c r="M218" s="56">
        <f>CAZUL!G215</f>
        <v>0</v>
      </c>
      <c r="N218" s="26">
        <f>CAZUL!H215</f>
        <v>0</v>
      </c>
      <c r="O218" s="6" t="str">
        <f>DESPESAS!E$2</f>
        <v>BANCO DO BRASIL</v>
      </c>
      <c r="P218" s="25"/>
      <c r="AA218" s="60">
        <f>CAZUL!C215</f>
        <v>0</v>
      </c>
    </row>
    <row r="219" spans="2:27" hidden="1" x14ac:dyDescent="0.25">
      <c r="B219" s="24" t="s">
        <v>92</v>
      </c>
      <c r="C219" s="25"/>
      <c r="D219" s="85"/>
      <c r="E219" s="6"/>
      <c r="F219" s="35">
        <f>CAZUL!N216</f>
        <v>0</v>
      </c>
      <c r="G219" s="25" t="str">
        <f>DESPESAS!D$2</f>
        <v>UPA MAGÉ</v>
      </c>
      <c r="H219" s="59" t="e">
        <f>VLOOKUP(I219,FORNECEDOR!$A$1:$B$550,2,FALSE)</f>
        <v>#N/A</v>
      </c>
      <c r="I219" s="62">
        <f>CAZUL!E216</f>
        <v>0</v>
      </c>
      <c r="J219" s="31" t="e">
        <f>VLOOKUP(AA219,DESPESAS!$A$2:$B$331,2,FALSE)</f>
        <v>#N/A</v>
      </c>
      <c r="K219" s="31" t="e">
        <f>VLOOKUP(AA219,DESPESAS!$A$2:$C$341,3,FALSE)</f>
        <v>#N/A</v>
      </c>
      <c r="L219" s="26">
        <f>CAZUL!F216</f>
        <v>0</v>
      </c>
      <c r="M219" s="56">
        <f>CAZUL!G216</f>
        <v>0</v>
      </c>
      <c r="N219" s="26">
        <f>CAZUL!H216</f>
        <v>0</v>
      </c>
      <c r="O219" s="6" t="str">
        <f>DESPESAS!E$2</f>
        <v>BANCO DO BRASIL</v>
      </c>
      <c r="P219" s="25"/>
      <c r="AA219" s="60">
        <f>CAZUL!C216</f>
        <v>0</v>
      </c>
    </row>
    <row r="220" spans="2:27" hidden="1" x14ac:dyDescent="0.25">
      <c r="B220" s="24" t="s">
        <v>92</v>
      </c>
      <c r="C220" s="25"/>
      <c r="D220" s="85"/>
      <c r="E220" s="6"/>
      <c r="F220" s="35">
        <f>CAZUL!N217</f>
        <v>0</v>
      </c>
      <c r="G220" s="25" t="str">
        <f>DESPESAS!D$2</f>
        <v>UPA MAGÉ</v>
      </c>
      <c r="H220" s="59" t="e">
        <f>VLOOKUP(I220,FORNECEDOR!$A$1:$B$550,2,FALSE)</f>
        <v>#N/A</v>
      </c>
      <c r="I220" s="62">
        <f>CAZUL!E217</f>
        <v>0</v>
      </c>
      <c r="J220" s="31" t="e">
        <f>VLOOKUP(AA220,DESPESAS!$A$2:$B$331,2,FALSE)</f>
        <v>#N/A</v>
      </c>
      <c r="K220" s="31" t="e">
        <f>VLOOKUP(AA220,DESPESAS!$A$2:$C$341,3,FALSE)</f>
        <v>#N/A</v>
      </c>
      <c r="L220" s="26">
        <f>CAZUL!F217</f>
        <v>0</v>
      </c>
      <c r="M220" s="56">
        <f>CAZUL!G217</f>
        <v>0</v>
      </c>
      <c r="N220" s="26">
        <f>CAZUL!H217</f>
        <v>0</v>
      </c>
      <c r="O220" s="6" t="str">
        <f>DESPESAS!E$2</f>
        <v>BANCO DO BRASIL</v>
      </c>
      <c r="P220" s="25"/>
      <c r="AA220" s="60">
        <f>CAZUL!C217</f>
        <v>0</v>
      </c>
    </row>
    <row r="221" spans="2:27" hidden="1" x14ac:dyDescent="0.25">
      <c r="B221" s="24" t="s">
        <v>92</v>
      </c>
      <c r="C221" s="25"/>
      <c r="D221" s="85"/>
      <c r="E221" s="6"/>
      <c r="F221" s="35">
        <f>CAZUL!N218</f>
        <v>0</v>
      </c>
      <c r="G221" s="25" t="str">
        <f>DESPESAS!D$2</f>
        <v>UPA MAGÉ</v>
      </c>
      <c r="H221" s="59" t="e">
        <f>VLOOKUP(I221,FORNECEDOR!$A$1:$B$550,2,FALSE)</f>
        <v>#N/A</v>
      </c>
      <c r="I221" s="62">
        <f>CAZUL!E218</f>
        <v>0</v>
      </c>
      <c r="J221" s="31" t="e">
        <f>VLOOKUP(AA221,DESPESAS!$A$2:$B$331,2,FALSE)</f>
        <v>#N/A</v>
      </c>
      <c r="K221" s="31" t="e">
        <f>VLOOKUP(AA221,DESPESAS!$A$2:$C$341,3,FALSE)</f>
        <v>#N/A</v>
      </c>
      <c r="L221" s="26">
        <f>CAZUL!F218</f>
        <v>0</v>
      </c>
      <c r="M221" s="56">
        <f>CAZUL!G218</f>
        <v>0</v>
      </c>
      <c r="N221" s="26">
        <f>CAZUL!H218</f>
        <v>0</v>
      </c>
      <c r="O221" s="6" t="str">
        <f>DESPESAS!E$2</f>
        <v>BANCO DO BRASIL</v>
      </c>
      <c r="P221" s="25"/>
      <c r="AA221" s="60">
        <f>CAZUL!C218</f>
        <v>0</v>
      </c>
    </row>
    <row r="222" spans="2:27" hidden="1" x14ac:dyDescent="0.25">
      <c r="B222" s="24" t="s">
        <v>92</v>
      </c>
      <c r="C222" s="25"/>
      <c r="D222" s="85"/>
      <c r="E222" s="6"/>
      <c r="F222" s="35">
        <f>CAZUL!N219</f>
        <v>0</v>
      </c>
      <c r="G222" s="25" t="str">
        <f>DESPESAS!D$2</f>
        <v>UPA MAGÉ</v>
      </c>
      <c r="H222" s="59" t="e">
        <f>VLOOKUP(I222,FORNECEDOR!$A$1:$B$550,2,FALSE)</f>
        <v>#N/A</v>
      </c>
      <c r="I222" s="62">
        <f>CAZUL!E219</f>
        <v>0</v>
      </c>
      <c r="J222" s="31" t="e">
        <f>VLOOKUP(AA222,DESPESAS!$A$2:$B$331,2,FALSE)</f>
        <v>#N/A</v>
      </c>
      <c r="K222" s="31" t="e">
        <f>VLOOKUP(AA222,DESPESAS!$A$2:$C$341,3,FALSE)</f>
        <v>#N/A</v>
      </c>
      <c r="L222" s="26">
        <f>CAZUL!F219</f>
        <v>0</v>
      </c>
      <c r="M222" s="56">
        <f>CAZUL!G219</f>
        <v>0</v>
      </c>
      <c r="N222" s="26">
        <f>CAZUL!H219</f>
        <v>0</v>
      </c>
      <c r="O222" s="6" t="str">
        <f>DESPESAS!E$2</f>
        <v>BANCO DO BRASIL</v>
      </c>
      <c r="P222" s="25"/>
      <c r="AA222" s="60">
        <f>CAZUL!C219</f>
        <v>0</v>
      </c>
    </row>
    <row r="223" spans="2:27" hidden="1" x14ac:dyDescent="0.25">
      <c r="B223" s="24" t="s">
        <v>92</v>
      </c>
      <c r="C223" s="25"/>
      <c r="D223" s="85"/>
      <c r="E223" s="6"/>
      <c r="F223" s="35">
        <f>CAZUL!N220</f>
        <v>0</v>
      </c>
      <c r="G223" s="25" t="str">
        <f>DESPESAS!D$2</f>
        <v>UPA MAGÉ</v>
      </c>
      <c r="H223" s="59" t="e">
        <f>VLOOKUP(I223,FORNECEDOR!$A$1:$B$550,2,FALSE)</f>
        <v>#N/A</v>
      </c>
      <c r="I223" s="62">
        <f>CAZUL!E220</f>
        <v>0</v>
      </c>
      <c r="J223" s="31" t="e">
        <f>VLOOKUP(AA223,DESPESAS!$A$2:$B$331,2,FALSE)</f>
        <v>#N/A</v>
      </c>
      <c r="K223" s="31" t="e">
        <f>VLOOKUP(AA223,DESPESAS!$A$2:$C$341,3,FALSE)</f>
        <v>#N/A</v>
      </c>
      <c r="L223" s="26">
        <f>CAZUL!F220</f>
        <v>0</v>
      </c>
      <c r="M223" s="56">
        <f>CAZUL!G220</f>
        <v>0</v>
      </c>
      <c r="N223" s="26">
        <f>CAZUL!H220</f>
        <v>0</v>
      </c>
      <c r="O223" s="6" t="str">
        <f>DESPESAS!E$2</f>
        <v>BANCO DO BRASIL</v>
      </c>
      <c r="P223" s="25"/>
      <c r="AA223" s="60">
        <f>CAZUL!C220</f>
        <v>0</v>
      </c>
    </row>
    <row r="224" spans="2:27" hidden="1" x14ac:dyDescent="0.25">
      <c r="B224" s="24" t="s">
        <v>92</v>
      </c>
      <c r="C224" s="25"/>
      <c r="D224" s="85"/>
      <c r="E224" s="6"/>
      <c r="F224" s="35">
        <f>CAZUL!N221</f>
        <v>0</v>
      </c>
      <c r="G224" s="25" t="str">
        <f>DESPESAS!D$2</f>
        <v>UPA MAGÉ</v>
      </c>
      <c r="H224" s="59" t="e">
        <f>VLOOKUP(I224,FORNECEDOR!$A$1:$B$550,2,FALSE)</f>
        <v>#N/A</v>
      </c>
      <c r="I224" s="62">
        <f>CAZUL!E221</f>
        <v>0</v>
      </c>
      <c r="J224" s="31" t="e">
        <f>VLOOKUP(AA224,DESPESAS!$A$2:$B$331,2,FALSE)</f>
        <v>#N/A</v>
      </c>
      <c r="K224" s="31" t="e">
        <f>VLOOKUP(AA224,DESPESAS!$A$2:$C$341,3,FALSE)</f>
        <v>#N/A</v>
      </c>
      <c r="L224" s="26">
        <f>CAZUL!F221</f>
        <v>0</v>
      </c>
      <c r="M224" s="56">
        <f>CAZUL!G221</f>
        <v>0</v>
      </c>
      <c r="N224" s="26">
        <f>CAZUL!H221</f>
        <v>0</v>
      </c>
      <c r="O224" s="6" t="str">
        <f>DESPESAS!E$2</f>
        <v>BANCO DO BRASIL</v>
      </c>
      <c r="P224" s="25"/>
      <c r="AA224" s="60">
        <f>CAZUL!C221</f>
        <v>0</v>
      </c>
    </row>
    <row r="225" spans="2:27" hidden="1" x14ac:dyDescent="0.25">
      <c r="B225" s="24" t="s">
        <v>92</v>
      </c>
      <c r="C225" s="25"/>
      <c r="D225" s="85"/>
      <c r="E225" s="6"/>
      <c r="F225" s="35">
        <f>CAZUL!N222</f>
        <v>0</v>
      </c>
      <c r="G225" s="25" t="str">
        <f>DESPESAS!D$2</f>
        <v>UPA MAGÉ</v>
      </c>
      <c r="H225" s="59" t="e">
        <f>VLOOKUP(I225,FORNECEDOR!$A$1:$B$550,2,FALSE)</f>
        <v>#N/A</v>
      </c>
      <c r="I225" s="62">
        <f>CAZUL!E222</f>
        <v>0</v>
      </c>
      <c r="J225" s="31" t="e">
        <f>VLOOKUP(AA225,DESPESAS!$A$2:$B$331,2,FALSE)</f>
        <v>#N/A</v>
      </c>
      <c r="K225" s="31" t="e">
        <f>VLOOKUP(AA225,DESPESAS!$A$2:$C$341,3,FALSE)</f>
        <v>#N/A</v>
      </c>
      <c r="L225" s="26">
        <f>CAZUL!F222</f>
        <v>0</v>
      </c>
      <c r="M225" s="56">
        <f>CAZUL!G222</f>
        <v>0</v>
      </c>
      <c r="N225" s="26">
        <f>CAZUL!H222</f>
        <v>0</v>
      </c>
      <c r="O225" s="6" t="str">
        <f>DESPESAS!E$2</f>
        <v>BANCO DO BRASIL</v>
      </c>
      <c r="P225" s="25"/>
      <c r="AA225" s="60">
        <f>CAZUL!C222</f>
        <v>0</v>
      </c>
    </row>
    <row r="226" spans="2:27" hidden="1" x14ac:dyDescent="0.25">
      <c r="B226" s="24" t="s">
        <v>92</v>
      </c>
      <c r="C226" s="25"/>
      <c r="D226" s="85"/>
      <c r="E226" s="6"/>
      <c r="F226" s="35">
        <f>CAZUL!N223</f>
        <v>0</v>
      </c>
      <c r="G226" s="25" t="str">
        <f>DESPESAS!D$2</f>
        <v>UPA MAGÉ</v>
      </c>
      <c r="H226" s="59" t="e">
        <f>VLOOKUP(I226,FORNECEDOR!$A$1:$B$550,2,FALSE)</f>
        <v>#N/A</v>
      </c>
      <c r="I226" s="62">
        <f>CAZUL!E223</f>
        <v>0</v>
      </c>
      <c r="J226" s="31" t="e">
        <f>VLOOKUP(AA226,DESPESAS!$A$2:$B$331,2,FALSE)</f>
        <v>#N/A</v>
      </c>
      <c r="K226" s="31" t="e">
        <f>VLOOKUP(AA226,DESPESAS!$A$2:$C$341,3,FALSE)</f>
        <v>#N/A</v>
      </c>
      <c r="L226" s="26">
        <f>CAZUL!F223</f>
        <v>0</v>
      </c>
      <c r="M226" s="56">
        <f>CAZUL!G223</f>
        <v>0</v>
      </c>
      <c r="N226" s="26">
        <f>CAZUL!H223</f>
        <v>0</v>
      </c>
      <c r="O226" s="6" t="str">
        <f>DESPESAS!E$2</f>
        <v>BANCO DO BRASIL</v>
      </c>
      <c r="P226" s="25"/>
      <c r="AA226" s="60">
        <f>CAZUL!C223</f>
        <v>0</v>
      </c>
    </row>
    <row r="227" spans="2:27" hidden="1" x14ac:dyDescent="0.25">
      <c r="B227" s="24" t="s">
        <v>92</v>
      </c>
      <c r="C227" s="25"/>
      <c r="D227" s="85"/>
      <c r="E227" s="6"/>
      <c r="F227" s="35">
        <f>CAZUL!N224</f>
        <v>0</v>
      </c>
      <c r="G227" s="25" t="str">
        <f>DESPESAS!D$2</f>
        <v>UPA MAGÉ</v>
      </c>
      <c r="H227" s="59" t="e">
        <f>VLOOKUP(I227,FORNECEDOR!$A$1:$B$550,2,FALSE)</f>
        <v>#N/A</v>
      </c>
      <c r="I227" s="62">
        <f>CAZUL!E224</f>
        <v>0</v>
      </c>
      <c r="J227" s="31" t="e">
        <f>VLOOKUP(AA227,DESPESAS!$A$2:$B$331,2,FALSE)</f>
        <v>#N/A</v>
      </c>
      <c r="K227" s="31" t="e">
        <f>VLOOKUP(AA227,DESPESAS!$A$2:$C$341,3,FALSE)</f>
        <v>#N/A</v>
      </c>
      <c r="L227" s="26">
        <f>CAZUL!F224</f>
        <v>0</v>
      </c>
      <c r="M227" s="56">
        <f>CAZUL!G224</f>
        <v>0</v>
      </c>
      <c r="N227" s="26">
        <f>CAZUL!H224</f>
        <v>0</v>
      </c>
      <c r="O227" s="6" t="str">
        <f>DESPESAS!E$2</f>
        <v>BANCO DO BRASIL</v>
      </c>
      <c r="P227" s="25"/>
      <c r="AA227" s="60">
        <f>CAZUL!C224</f>
        <v>0</v>
      </c>
    </row>
    <row r="228" spans="2:27" hidden="1" x14ac:dyDescent="0.25">
      <c r="B228" s="24" t="s">
        <v>92</v>
      </c>
      <c r="C228" s="25"/>
      <c r="D228" s="85"/>
      <c r="E228" s="6"/>
      <c r="F228" s="35">
        <f>CAZUL!N225</f>
        <v>0</v>
      </c>
      <c r="G228" s="25" t="str">
        <f>DESPESAS!D$2</f>
        <v>UPA MAGÉ</v>
      </c>
      <c r="H228" s="59" t="e">
        <f>VLOOKUP(I228,FORNECEDOR!$A$1:$B$550,2,FALSE)</f>
        <v>#N/A</v>
      </c>
      <c r="I228" s="62">
        <f>CAZUL!E225</f>
        <v>0</v>
      </c>
      <c r="J228" s="31" t="e">
        <f>VLOOKUP(AA228,DESPESAS!$A$2:$B$331,2,FALSE)</f>
        <v>#N/A</v>
      </c>
      <c r="K228" s="31" t="e">
        <f>VLOOKUP(AA228,DESPESAS!$A$2:$C$341,3,FALSE)</f>
        <v>#N/A</v>
      </c>
      <c r="L228" s="26">
        <f>CAZUL!F225</f>
        <v>0</v>
      </c>
      <c r="M228" s="56">
        <f>CAZUL!G225</f>
        <v>0</v>
      </c>
      <c r="N228" s="26">
        <f>CAZUL!H225</f>
        <v>0</v>
      </c>
      <c r="O228" s="6" t="str">
        <f>DESPESAS!E$2</f>
        <v>BANCO DO BRASIL</v>
      </c>
      <c r="P228" s="25"/>
      <c r="AA228" s="60">
        <f>CAZUL!C225</f>
        <v>0</v>
      </c>
    </row>
    <row r="229" spans="2:27" hidden="1" x14ac:dyDescent="0.25">
      <c r="B229" s="24" t="s">
        <v>92</v>
      </c>
      <c r="C229" s="25"/>
      <c r="D229" s="85"/>
      <c r="E229" s="6"/>
      <c r="F229" s="35">
        <f>CAZUL!N226</f>
        <v>0</v>
      </c>
      <c r="G229" s="25" t="str">
        <f>DESPESAS!D$2</f>
        <v>UPA MAGÉ</v>
      </c>
      <c r="H229" s="59" t="e">
        <f>VLOOKUP(I229,FORNECEDOR!$A$1:$B$550,2,FALSE)</f>
        <v>#N/A</v>
      </c>
      <c r="I229" s="62">
        <f>CAZUL!E226</f>
        <v>0</v>
      </c>
      <c r="J229" s="31" t="e">
        <f>VLOOKUP(AA229,DESPESAS!$A$2:$B$331,2,FALSE)</f>
        <v>#N/A</v>
      </c>
      <c r="K229" s="31" t="e">
        <f>VLOOKUP(AA229,DESPESAS!$A$2:$C$341,3,FALSE)</f>
        <v>#N/A</v>
      </c>
      <c r="L229" s="26">
        <f>CAZUL!F226</f>
        <v>0</v>
      </c>
      <c r="M229" s="56">
        <f>CAZUL!G226</f>
        <v>0</v>
      </c>
      <c r="N229" s="26">
        <f>CAZUL!H226</f>
        <v>0</v>
      </c>
      <c r="O229" s="6" t="str">
        <f>DESPESAS!E$2</f>
        <v>BANCO DO BRASIL</v>
      </c>
      <c r="P229" s="25"/>
      <c r="AA229" s="60">
        <f>CAZUL!C226</f>
        <v>0</v>
      </c>
    </row>
    <row r="230" spans="2:27" hidden="1" x14ac:dyDescent="0.25">
      <c r="B230" s="24" t="s">
        <v>92</v>
      </c>
      <c r="C230" s="25"/>
      <c r="D230" s="85"/>
      <c r="E230" s="6"/>
      <c r="F230" s="35">
        <f>CAZUL!N227</f>
        <v>0</v>
      </c>
      <c r="G230" s="25" t="str">
        <f>DESPESAS!D$2</f>
        <v>UPA MAGÉ</v>
      </c>
      <c r="H230" s="59" t="e">
        <f>VLOOKUP(I230,FORNECEDOR!$A$1:$B$550,2,FALSE)</f>
        <v>#N/A</v>
      </c>
      <c r="I230" s="62">
        <f>CAZUL!E227</f>
        <v>0</v>
      </c>
      <c r="J230" s="31" t="e">
        <f>VLOOKUP(AA230,DESPESAS!$A$2:$B$331,2,FALSE)</f>
        <v>#N/A</v>
      </c>
      <c r="K230" s="31" t="e">
        <f>VLOOKUP(AA230,DESPESAS!$A$2:$C$341,3,FALSE)</f>
        <v>#N/A</v>
      </c>
      <c r="L230" s="26">
        <f>CAZUL!F227</f>
        <v>0</v>
      </c>
      <c r="M230" s="56">
        <f>CAZUL!G227</f>
        <v>0</v>
      </c>
      <c r="N230" s="26">
        <f>CAZUL!H227</f>
        <v>0</v>
      </c>
      <c r="O230" s="6" t="str">
        <f>DESPESAS!E$2</f>
        <v>BANCO DO BRASIL</v>
      </c>
      <c r="P230" s="25"/>
      <c r="AA230" s="60">
        <f>CAZUL!C227</f>
        <v>0</v>
      </c>
    </row>
    <row r="231" spans="2:27" hidden="1" x14ac:dyDescent="0.25">
      <c r="B231" s="24" t="s">
        <v>92</v>
      </c>
      <c r="C231" s="25"/>
      <c r="D231" s="85"/>
      <c r="E231" s="6"/>
      <c r="F231" s="35">
        <f>CAZUL!N228</f>
        <v>0</v>
      </c>
      <c r="G231" s="25" t="str">
        <f>DESPESAS!D$2</f>
        <v>UPA MAGÉ</v>
      </c>
      <c r="H231" s="59" t="e">
        <f>VLOOKUP(I231,FORNECEDOR!$A$1:$B$550,2,FALSE)</f>
        <v>#N/A</v>
      </c>
      <c r="I231" s="62">
        <f>CAZUL!E228</f>
        <v>0</v>
      </c>
      <c r="J231" s="31" t="e">
        <f>VLOOKUP(AA231,DESPESAS!$A$2:$B$331,2,FALSE)</f>
        <v>#N/A</v>
      </c>
      <c r="K231" s="31" t="e">
        <f>VLOOKUP(AA231,DESPESAS!$A$2:$C$341,3,FALSE)</f>
        <v>#N/A</v>
      </c>
      <c r="L231" s="26">
        <f>CAZUL!F228</f>
        <v>0</v>
      </c>
      <c r="M231" s="56">
        <f>CAZUL!G228</f>
        <v>0</v>
      </c>
      <c r="N231" s="26">
        <f>CAZUL!H228</f>
        <v>0</v>
      </c>
      <c r="O231" s="6" t="str">
        <f>DESPESAS!E$2</f>
        <v>BANCO DO BRASIL</v>
      </c>
      <c r="P231" s="25"/>
      <c r="AA231" s="60">
        <f>CAZUL!C228</f>
        <v>0</v>
      </c>
    </row>
    <row r="232" spans="2:27" hidden="1" x14ac:dyDescent="0.25">
      <c r="B232" s="24" t="s">
        <v>92</v>
      </c>
      <c r="C232" s="25"/>
      <c r="D232" s="85"/>
      <c r="E232" s="6"/>
      <c r="F232" s="35">
        <f>CAZUL!N229</f>
        <v>0</v>
      </c>
      <c r="G232" s="25" t="str">
        <f>DESPESAS!D$2</f>
        <v>UPA MAGÉ</v>
      </c>
      <c r="H232" s="59" t="e">
        <f>VLOOKUP(I232,FORNECEDOR!$A$1:$B$550,2,FALSE)</f>
        <v>#N/A</v>
      </c>
      <c r="I232" s="62">
        <f>CAZUL!E229</f>
        <v>0</v>
      </c>
      <c r="J232" s="31" t="e">
        <f>VLOOKUP(AA232,DESPESAS!$A$2:$B$331,2,FALSE)</f>
        <v>#N/A</v>
      </c>
      <c r="K232" s="31" t="e">
        <f>VLOOKUP(AA232,DESPESAS!$A$2:$C$341,3,FALSE)</f>
        <v>#N/A</v>
      </c>
      <c r="L232" s="26">
        <f>CAZUL!F229</f>
        <v>0</v>
      </c>
      <c r="M232" s="56">
        <f>CAZUL!G229</f>
        <v>0</v>
      </c>
      <c r="N232" s="26">
        <f>CAZUL!H229</f>
        <v>0</v>
      </c>
      <c r="O232" s="6" t="str">
        <f>DESPESAS!E$2</f>
        <v>BANCO DO BRASIL</v>
      </c>
      <c r="P232" s="25"/>
      <c r="AA232" s="60">
        <f>CAZUL!C229</f>
        <v>0</v>
      </c>
    </row>
    <row r="233" spans="2:27" hidden="1" x14ac:dyDescent="0.25">
      <c r="B233" s="24" t="s">
        <v>92</v>
      </c>
      <c r="C233" s="25"/>
      <c r="D233" s="85"/>
      <c r="E233" s="6"/>
      <c r="F233" s="35">
        <f>CAZUL!N230</f>
        <v>0</v>
      </c>
      <c r="G233" s="25" t="str">
        <f>DESPESAS!D$2</f>
        <v>UPA MAGÉ</v>
      </c>
      <c r="H233" s="59" t="e">
        <f>VLOOKUP(I233,FORNECEDOR!$A$1:$B$550,2,FALSE)</f>
        <v>#N/A</v>
      </c>
      <c r="I233" s="62">
        <f>CAZUL!E230</f>
        <v>0</v>
      </c>
      <c r="J233" s="31" t="e">
        <f>VLOOKUP(AA233,DESPESAS!$A$2:$B$331,2,FALSE)</f>
        <v>#N/A</v>
      </c>
      <c r="K233" s="31" t="e">
        <f>VLOOKUP(AA233,DESPESAS!$A$2:$C$341,3,FALSE)</f>
        <v>#N/A</v>
      </c>
      <c r="L233" s="26">
        <f>CAZUL!F230</f>
        <v>0</v>
      </c>
      <c r="M233" s="56">
        <f>CAZUL!G230</f>
        <v>0</v>
      </c>
      <c r="N233" s="26">
        <f>CAZUL!H230</f>
        <v>0</v>
      </c>
      <c r="O233" s="6" t="str">
        <f>DESPESAS!E$2</f>
        <v>BANCO DO BRASIL</v>
      </c>
      <c r="P233" s="25"/>
      <c r="AA233" s="60">
        <f>CAZUL!C230</f>
        <v>0</v>
      </c>
    </row>
    <row r="234" spans="2:27" hidden="1" x14ac:dyDescent="0.25">
      <c r="B234" s="24" t="s">
        <v>92</v>
      </c>
      <c r="C234" s="25"/>
      <c r="D234" s="85"/>
      <c r="E234" s="6"/>
      <c r="F234" s="35">
        <f>CAZUL!N231</f>
        <v>0</v>
      </c>
      <c r="G234" s="25" t="str">
        <f>DESPESAS!D$2</f>
        <v>UPA MAGÉ</v>
      </c>
      <c r="H234" s="59" t="e">
        <f>VLOOKUP(I234,FORNECEDOR!$A$1:$B$550,2,FALSE)</f>
        <v>#N/A</v>
      </c>
      <c r="I234" s="62">
        <f>CAZUL!E231</f>
        <v>0</v>
      </c>
      <c r="J234" s="31" t="e">
        <f>VLOOKUP(AA234,DESPESAS!$A$2:$B$331,2,FALSE)</f>
        <v>#N/A</v>
      </c>
      <c r="K234" s="31" t="e">
        <f>VLOOKUP(AA234,DESPESAS!$A$2:$C$341,3,FALSE)</f>
        <v>#N/A</v>
      </c>
      <c r="L234" s="26">
        <f>CAZUL!F231</f>
        <v>0</v>
      </c>
      <c r="M234" s="56">
        <f>CAZUL!G231</f>
        <v>0</v>
      </c>
      <c r="N234" s="26">
        <f>CAZUL!H231</f>
        <v>0</v>
      </c>
      <c r="O234" s="6" t="str">
        <f>DESPESAS!E$2</f>
        <v>BANCO DO BRASIL</v>
      </c>
      <c r="P234" s="25"/>
      <c r="AA234" s="60">
        <f>CAZUL!C231</f>
        <v>0</v>
      </c>
    </row>
    <row r="235" spans="2:27" hidden="1" x14ac:dyDescent="0.25">
      <c r="B235" s="24" t="s">
        <v>92</v>
      </c>
      <c r="C235" s="25"/>
      <c r="D235" s="85"/>
      <c r="E235" s="6"/>
      <c r="F235" s="35">
        <f>CAZUL!N232</f>
        <v>0</v>
      </c>
      <c r="G235" s="25" t="str">
        <f>DESPESAS!D$2</f>
        <v>UPA MAGÉ</v>
      </c>
      <c r="H235" s="59" t="e">
        <f>VLOOKUP(I235,FORNECEDOR!$A$1:$B$550,2,FALSE)</f>
        <v>#N/A</v>
      </c>
      <c r="I235" s="62">
        <f>CAZUL!E232</f>
        <v>0</v>
      </c>
      <c r="J235" s="31" t="e">
        <f>VLOOKUP(AA235,DESPESAS!$A$2:$B$331,2,FALSE)</f>
        <v>#N/A</v>
      </c>
      <c r="K235" s="31" t="e">
        <f>VLOOKUP(AA235,DESPESAS!$A$2:$C$341,3,FALSE)</f>
        <v>#N/A</v>
      </c>
      <c r="L235" s="26">
        <f>CAZUL!F232</f>
        <v>0</v>
      </c>
      <c r="M235" s="56">
        <f>CAZUL!G232</f>
        <v>0</v>
      </c>
      <c r="N235" s="26">
        <f>CAZUL!H232</f>
        <v>0</v>
      </c>
      <c r="O235" s="6" t="str">
        <f>DESPESAS!E$2</f>
        <v>BANCO DO BRASIL</v>
      </c>
      <c r="P235" s="25"/>
      <c r="AA235" s="60">
        <f>CAZUL!C232</f>
        <v>0</v>
      </c>
    </row>
    <row r="236" spans="2:27" hidden="1" x14ac:dyDescent="0.25">
      <c r="B236" s="24" t="s">
        <v>92</v>
      </c>
      <c r="C236" s="25"/>
      <c r="D236" s="85"/>
      <c r="E236" s="6"/>
      <c r="F236" s="35">
        <f>CAZUL!N233</f>
        <v>0</v>
      </c>
      <c r="G236" s="25" t="str">
        <f>DESPESAS!D$2</f>
        <v>UPA MAGÉ</v>
      </c>
      <c r="H236" s="59" t="e">
        <f>VLOOKUP(I236,FORNECEDOR!$A$1:$B$550,2,FALSE)</f>
        <v>#N/A</v>
      </c>
      <c r="I236" s="62">
        <f>CAZUL!E233</f>
        <v>0</v>
      </c>
      <c r="J236" s="31" t="e">
        <f>VLOOKUP(AA236,DESPESAS!$A$2:$B$331,2,FALSE)</f>
        <v>#N/A</v>
      </c>
      <c r="K236" s="31" t="e">
        <f>VLOOKUP(AA236,DESPESAS!$A$2:$C$341,3,FALSE)</f>
        <v>#N/A</v>
      </c>
      <c r="L236" s="26">
        <f>CAZUL!F233</f>
        <v>0</v>
      </c>
      <c r="M236" s="56">
        <f>CAZUL!G233</f>
        <v>0</v>
      </c>
      <c r="N236" s="26">
        <f>CAZUL!H233</f>
        <v>0</v>
      </c>
      <c r="O236" s="6" t="str">
        <f>DESPESAS!E$2</f>
        <v>BANCO DO BRASIL</v>
      </c>
      <c r="P236" s="25"/>
      <c r="AA236" s="60">
        <f>CAZUL!C233</f>
        <v>0</v>
      </c>
    </row>
    <row r="237" spans="2:27" hidden="1" x14ac:dyDescent="0.25">
      <c r="B237" s="24" t="s">
        <v>92</v>
      </c>
      <c r="C237" s="25"/>
      <c r="D237" s="85"/>
      <c r="E237" s="6"/>
      <c r="F237" s="35">
        <f>CAZUL!N234</f>
        <v>0</v>
      </c>
      <c r="G237" s="25" t="str">
        <f>DESPESAS!D$2</f>
        <v>UPA MAGÉ</v>
      </c>
      <c r="H237" s="59" t="e">
        <f>VLOOKUP(I237,FORNECEDOR!$A$1:$B$550,2,FALSE)</f>
        <v>#N/A</v>
      </c>
      <c r="I237" s="62">
        <f>CAZUL!E234</f>
        <v>0</v>
      </c>
      <c r="J237" s="31" t="e">
        <f>VLOOKUP(AA237,DESPESAS!$A$2:$B$331,2,FALSE)</f>
        <v>#N/A</v>
      </c>
      <c r="K237" s="31" t="e">
        <f>VLOOKUP(AA237,DESPESAS!$A$2:$C$341,3,FALSE)</f>
        <v>#N/A</v>
      </c>
      <c r="L237" s="26">
        <f>CAZUL!F234</f>
        <v>0</v>
      </c>
      <c r="M237" s="56">
        <f>CAZUL!G234</f>
        <v>0</v>
      </c>
      <c r="N237" s="26">
        <f>CAZUL!H234</f>
        <v>0</v>
      </c>
      <c r="O237" s="6" t="str">
        <f>DESPESAS!E$2</f>
        <v>BANCO DO BRASIL</v>
      </c>
      <c r="P237" s="25"/>
      <c r="AA237" s="60">
        <f>CAZUL!C234</f>
        <v>0</v>
      </c>
    </row>
    <row r="238" spans="2:27" hidden="1" x14ac:dyDescent="0.25">
      <c r="B238" s="24" t="s">
        <v>92</v>
      </c>
      <c r="C238" s="25"/>
      <c r="D238" s="85"/>
      <c r="E238" s="6"/>
      <c r="F238" s="35">
        <f>CAZUL!N235</f>
        <v>0</v>
      </c>
      <c r="G238" s="25" t="str">
        <f>DESPESAS!D$2</f>
        <v>UPA MAGÉ</v>
      </c>
      <c r="H238" s="59" t="e">
        <f>VLOOKUP(I238,FORNECEDOR!$A$1:$B$550,2,FALSE)</f>
        <v>#N/A</v>
      </c>
      <c r="I238" s="62">
        <f>CAZUL!E235</f>
        <v>0</v>
      </c>
      <c r="J238" s="31" t="e">
        <f>VLOOKUP(AA238,DESPESAS!$A$2:$B$331,2,FALSE)</f>
        <v>#N/A</v>
      </c>
      <c r="K238" s="31" t="e">
        <f>VLOOKUP(AA238,DESPESAS!$A$2:$C$341,3,FALSE)</f>
        <v>#N/A</v>
      </c>
      <c r="L238" s="26">
        <f>CAZUL!F235</f>
        <v>0</v>
      </c>
      <c r="M238" s="56">
        <f>CAZUL!G235</f>
        <v>0</v>
      </c>
      <c r="N238" s="26">
        <f>CAZUL!H235</f>
        <v>0</v>
      </c>
      <c r="O238" s="6" t="str">
        <f>DESPESAS!E$2</f>
        <v>BANCO DO BRASIL</v>
      </c>
      <c r="P238" s="25"/>
      <c r="AA238" s="60">
        <f>CAZUL!C235</f>
        <v>0</v>
      </c>
    </row>
    <row r="239" spans="2:27" hidden="1" x14ac:dyDescent="0.25">
      <c r="B239" s="24" t="s">
        <v>92</v>
      </c>
      <c r="C239" s="25"/>
      <c r="D239" s="85"/>
      <c r="E239" s="6"/>
      <c r="F239" s="35">
        <f>CAZUL!N236</f>
        <v>0</v>
      </c>
      <c r="G239" s="25" t="str">
        <f>DESPESAS!D$2</f>
        <v>UPA MAGÉ</v>
      </c>
      <c r="H239" s="59" t="e">
        <f>VLOOKUP(I239,FORNECEDOR!$A$1:$B$550,2,FALSE)</f>
        <v>#N/A</v>
      </c>
      <c r="I239" s="62">
        <f>CAZUL!E236</f>
        <v>0</v>
      </c>
      <c r="J239" s="31" t="e">
        <f>VLOOKUP(AA239,DESPESAS!$A$2:$B$331,2,FALSE)</f>
        <v>#N/A</v>
      </c>
      <c r="K239" s="31" t="e">
        <f>VLOOKUP(AA239,DESPESAS!$A$2:$C$341,3,FALSE)</f>
        <v>#N/A</v>
      </c>
      <c r="L239" s="26">
        <f>CAZUL!F236</f>
        <v>0</v>
      </c>
      <c r="M239" s="56">
        <f>CAZUL!G236</f>
        <v>0</v>
      </c>
      <c r="N239" s="26">
        <f>CAZUL!H236</f>
        <v>0</v>
      </c>
      <c r="O239" s="6" t="str">
        <f>DESPESAS!E$2</f>
        <v>BANCO DO BRASIL</v>
      </c>
      <c r="P239" s="25"/>
      <c r="AA239" s="60">
        <f>CAZUL!C236</f>
        <v>0</v>
      </c>
    </row>
    <row r="240" spans="2:27" hidden="1" x14ac:dyDescent="0.25">
      <c r="B240" s="24" t="s">
        <v>92</v>
      </c>
      <c r="C240" s="25"/>
      <c r="D240" s="85"/>
      <c r="E240" s="6"/>
      <c r="F240" s="35">
        <f>CAZUL!N237</f>
        <v>0</v>
      </c>
      <c r="G240" s="25" t="str">
        <f>DESPESAS!D$2</f>
        <v>UPA MAGÉ</v>
      </c>
      <c r="H240" s="59" t="e">
        <f>VLOOKUP(I240,FORNECEDOR!$A$1:$B$550,2,FALSE)</f>
        <v>#N/A</v>
      </c>
      <c r="I240" s="62">
        <f>CAZUL!E237</f>
        <v>0</v>
      </c>
      <c r="J240" s="31" t="e">
        <f>VLOOKUP(AA240,DESPESAS!$A$2:$B$331,2,FALSE)</f>
        <v>#N/A</v>
      </c>
      <c r="K240" s="31" t="e">
        <f>VLOOKUP(AA240,DESPESAS!$A$2:$C$341,3,FALSE)</f>
        <v>#N/A</v>
      </c>
      <c r="L240" s="26">
        <f>CAZUL!F237</f>
        <v>0</v>
      </c>
      <c r="M240" s="56">
        <f>CAZUL!G237</f>
        <v>0</v>
      </c>
      <c r="N240" s="26">
        <f>CAZUL!H237</f>
        <v>0</v>
      </c>
      <c r="O240" s="6" t="str">
        <f>DESPESAS!E$2</f>
        <v>BANCO DO BRASIL</v>
      </c>
      <c r="P240" s="25"/>
      <c r="AA240" s="60">
        <f>CAZUL!C237</f>
        <v>0</v>
      </c>
    </row>
    <row r="241" spans="2:27" hidden="1" x14ac:dyDescent="0.25">
      <c r="B241" s="24" t="s">
        <v>92</v>
      </c>
      <c r="C241" s="25"/>
      <c r="D241" s="85"/>
      <c r="E241" s="6"/>
      <c r="F241" s="35">
        <f>CAZUL!N238</f>
        <v>0</v>
      </c>
      <c r="G241" s="25" t="str">
        <f>DESPESAS!D$2</f>
        <v>UPA MAGÉ</v>
      </c>
      <c r="H241" s="59" t="e">
        <f>VLOOKUP(I241,FORNECEDOR!$A$1:$B$550,2,FALSE)</f>
        <v>#N/A</v>
      </c>
      <c r="I241" s="62">
        <f>CAZUL!E238</f>
        <v>0</v>
      </c>
      <c r="J241" s="31" t="e">
        <f>VLOOKUP(AA241,DESPESAS!$A$2:$B$331,2,FALSE)</f>
        <v>#N/A</v>
      </c>
      <c r="K241" s="31" t="e">
        <f>VLOOKUP(AA241,DESPESAS!$A$2:$C$341,3,FALSE)</f>
        <v>#N/A</v>
      </c>
      <c r="L241" s="26">
        <f>CAZUL!F238</f>
        <v>0</v>
      </c>
      <c r="M241" s="56">
        <f>CAZUL!G238</f>
        <v>0</v>
      </c>
      <c r="N241" s="26">
        <f>CAZUL!H238</f>
        <v>0</v>
      </c>
      <c r="O241" s="6" t="str">
        <f>DESPESAS!E$2</f>
        <v>BANCO DO BRASIL</v>
      </c>
      <c r="P241" s="25"/>
      <c r="AA241" s="60">
        <f>CAZUL!C238</f>
        <v>0</v>
      </c>
    </row>
    <row r="242" spans="2:27" hidden="1" x14ac:dyDescent="0.25">
      <c r="B242" s="24" t="s">
        <v>92</v>
      </c>
      <c r="C242" s="25"/>
      <c r="D242" s="85"/>
      <c r="E242" s="6"/>
      <c r="F242" s="35">
        <f>CAZUL!N239</f>
        <v>0</v>
      </c>
      <c r="G242" s="25" t="str">
        <f>DESPESAS!D$2</f>
        <v>UPA MAGÉ</v>
      </c>
      <c r="H242" s="59" t="e">
        <f>VLOOKUP(I242,FORNECEDOR!$A$1:$B$550,2,FALSE)</f>
        <v>#N/A</v>
      </c>
      <c r="I242" s="62">
        <f>CAZUL!E239</f>
        <v>0</v>
      </c>
      <c r="J242" s="31" t="e">
        <f>VLOOKUP(AA242,DESPESAS!$A$2:$B$331,2,FALSE)</f>
        <v>#N/A</v>
      </c>
      <c r="K242" s="31" t="e">
        <f>VLOOKUP(AA242,DESPESAS!$A$2:$C$341,3,FALSE)</f>
        <v>#N/A</v>
      </c>
      <c r="L242" s="26">
        <f>CAZUL!F239</f>
        <v>0</v>
      </c>
      <c r="M242" s="56">
        <f>CAZUL!G239</f>
        <v>0</v>
      </c>
      <c r="N242" s="26">
        <f>CAZUL!H239</f>
        <v>0</v>
      </c>
      <c r="O242" s="6" t="str">
        <f>DESPESAS!E$2</f>
        <v>BANCO DO BRASIL</v>
      </c>
      <c r="P242" s="25"/>
      <c r="AA242" s="60">
        <f>CAZUL!C239</f>
        <v>0</v>
      </c>
    </row>
    <row r="243" spans="2:27" hidden="1" x14ac:dyDescent="0.25">
      <c r="B243" s="24" t="s">
        <v>92</v>
      </c>
      <c r="C243" s="25"/>
      <c r="D243" s="85"/>
      <c r="E243" s="6"/>
      <c r="F243" s="35">
        <f>CAZUL!N240</f>
        <v>0</v>
      </c>
      <c r="G243" s="25" t="str">
        <f>DESPESAS!D$2</f>
        <v>UPA MAGÉ</v>
      </c>
      <c r="H243" s="59" t="e">
        <f>VLOOKUP(I243,FORNECEDOR!$A$1:$B$550,2,FALSE)</f>
        <v>#N/A</v>
      </c>
      <c r="I243" s="62">
        <f>CAZUL!E240</f>
        <v>0</v>
      </c>
      <c r="J243" s="31" t="e">
        <f>VLOOKUP(AA243,DESPESAS!$A$2:$B$331,2,FALSE)</f>
        <v>#N/A</v>
      </c>
      <c r="K243" s="31" t="e">
        <f>VLOOKUP(AA243,DESPESAS!$A$2:$C$341,3,FALSE)</f>
        <v>#N/A</v>
      </c>
      <c r="L243" s="26">
        <f>CAZUL!F240</f>
        <v>0</v>
      </c>
      <c r="M243" s="56">
        <f>CAZUL!G240</f>
        <v>0</v>
      </c>
      <c r="N243" s="26">
        <f>CAZUL!H240</f>
        <v>0</v>
      </c>
      <c r="O243" s="6" t="str">
        <f>DESPESAS!E$2</f>
        <v>BANCO DO BRASIL</v>
      </c>
      <c r="P243" s="25"/>
      <c r="AA243" s="60">
        <f>CAZUL!C240</f>
        <v>0</v>
      </c>
    </row>
    <row r="244" spans="2:27" hidden="1" x14ac:dyDescent="0.25">
      <c r="B244" s="24" t="s">
        <v>92</v>
      </c>
      <c r="C244" s="25"/>
      <c r="D244" s="85"/>
      <c r="E244" s="6"/>
      <c r="F244" s="35">
        <f>CAZUL!N241</f>
        <v>0</v>
      </c>
      <c r="G244" s="25" t="str">
        <f>DESPESAS!D$2</f>
        <v>UPA MAGÉ</v>
      </c>
      <c r="H244" s="59" t="e">
        <f>VLOOKUP(I244,FORNECEDOR!$A$1:$B$550,2,FALSE)</f>
        <v>#N/A</v>
      </c>
      <c r="I244" s="62">
        <f>CAZUL!E241</f>
        <v>0</v>
      </c>
      <c r="J244" s="31" t="e">
        <f>VLOOKUP(AA244,DESPESAS!$A$2:$B$331,2,FALSE)</f>
        <v>#N/A</v>
      </c>
      <c r="K244" s="31" t="e">
        <f>VLOOKUP(AA244,DESPESAS!$A$2:$C$341,3,FALSE)</f>
        <v>#N/A</v>
      </c>
      <c r="L244" s="26">
        <f>CAZUL!F241</f>
        <v>0</v>
      </c>
      <c r="M244" s="56">
        <f>CAZUL!G241</f>
        <v>0</v>
      </c>
      <c r="N244" s="26">
        <f>CAZUL!H241</f>
        <v>0</v>
      </c>
      <c r="O244" s="6" t="str">
        <f>DESPESAS!E$2</f>
        <v>BANCO DO BRASIL</v>
      </c>
      <c r="P244" s="25"/>
      <c r="AA244" s="60">
        <f>CAZUL!C241</f>
        <v>0</v>
      </c>
    </row>
    <row r="245" spans="2:27" hidden="1" x14ac:dyDescent="0.25">
      <c r="B245" s="24" t="s">
        <v>92</v>
      </c>
      <c r="C245" s="25"/>
      <c r="D245" s="85"/>
      <c r="E245" s="6"/>
      <c r="F245" s="35">
        <f>CAZUL!N242</f>
        <v>0</v>
      </c>
      <c r="G245" s="25" t="str">
        <f>DESPESAS!D$2</f>
        <v>UPA MAGÉ</v>
      </c>
      <c r="H245" s="59" t="e">
        <f>VLOOKUP(I245,FORNECEDOR!$A$1:$B$550,2,FALSE)</f>
        <v>#N/A</v>
      </c>
      <c r="I245" s="62">
        <f>CAZUL!E242</f>
        <v>0</v>
      </c>
      <c r="J245" s="31" t="e">
        <f>VLOOKUP(AA245,DESPESAS!$A$2:$B$331,2,FALSE)</f>
        <v>#N/A</v>
      </c>
      <c r="K245" s="31" t="e">
        <f>VLOOKUP(AA245,DESPESAS!$A$2:$C$341,3,FALSE)</f>
        <v>#N/A</v>
      </c>
      <c r="L245" s="26">
        <f>CAZUL!F242</f>
        <v>0</v>
      </c>
      <c r="M245" s="56">
        <f>CAZUL!G242</f>
        <v>0</v>
      </c>
      <c r="N245" s="26">
        <f>CAZUL!H242</f>
        <v>0</v>
      </c>
      <c r="O245" s="6" t="str">
        <f>DESPESAS!E$2</f>
        <v>BANCO DO BRASIL</v>
      </c>
      <c r="P245" s="25"/>
      <c r="AA245" s="60">
        <f>CAZUL!C242</f>
        <v>0</v>
      </c>
    </row>
    <row r="246" spans="2:27" hidden="1" x14ac:dyDescent="0.25">
      <c r="B246" s="24" t="s">
        <v>92</v>
      </c>
      <c r="C246" s="25"/>
      <c r="D246" s="85"/>
      <c r="E246" s="6"/>
      <c r="F246" s="35">
        <f>CAZUL!N243</f>
        <v>0</v>
      </c>
      <c r="G246" s="25" t="str">
        <f>DESPESAS!D$2</f>
        <v>UPA MAGÉ</v>
      </c>
      <c r="H246" s="59" t="e">
        <f>VLOOKUP(I246,FORNECEDOR!$A$1:$B$550,2,FALSE)</f>
        <v>#N/A</v>
      </c>
      <c r="I246" s="62">
        <f>CAZUL!E243</f>
        <v>0</v>
      </c>
      <c r="J246" s="31" t="e">
        <f>VLOOKUP(AA246,DESPESAS!$A$2:$B$331,2,FALSE)</f>
        <v>#N/A</v>
      </c>
      <c r="K246" s="31" t="e">
        <f>VLOOKUP(AA246,DESPESAS!$A$2:$C$341,3,FALSE)</f>
        <v>#N/A</v>
      </c>
      <c r="L246" s="26">
        <f>CAZUL!F243</f>
        <v>0</v>
      </c>
      <c r="M246" s="56">
        <f>CAZUL!G243</f>
        <v>0</v>
      </c>
      <c r="N246" s="26">
        <f>CAZUL!H243</f>
        <v>0</v>
      </c>
      <c r="O246" s="6" t="str">
        <f>DESPESAS!E$2</f>
        <v>BANCO DO BRASIL</v>
      </c>
      <c r="P246" s="25"/>
      <c r="AA246" s="60">
        <f>CAZUL!C243</f>
        <v>0</v>
      </c>
    </row>
    <row r="247" spans="2:27" hidden="1" x14ac:dyDescent="0.25">
      <c r="B247" s="24" t="s">
        <v>92</v>
      </c>
      <c r="C247" s="25"/>
      <c r="D247" s="85"/>
      <c r="E247" s="6"/>
      <c r="F247" s="35">
        <f>CAZUL!N244</f>
        <v>0</v>
      </c>
      <c r="G247" s="25" t="str">
        <f>DESPESAS!D$2</f>
        <v>UPA MAGÉ</v>
      </c>
      <c r="H247" s="59" t="e">
        <f>VLOOKUP(I247,FORNECEDOR!$A$1:$B$550,2,FALSE)</f>
        <v>#N/A</v>
      </c>
      <c r="I247" s="62">
        <f>CAZUL!E244</f>
        <v>0</v>
      </c>
      <c r="J247" s="31" t="e">
        <f>VLOOKUP(AA247,DESPESAS!$A$2:$B$331,2,FALSE)</f>
        <v>#N/A</v>
      </c>
      <c r="K247" s="31" t="e">
        <f>VLOOKUP(AA247,DESPESAS!$A$2:$C$341,3,FALSE)</f>
        <v>#N/A</v>
      </c>
      <c r="L247" s="26">
        <f>CAZUL!F244</f>
        <v>0</v>
      </c>
      <c r="M247" s="56">
        <f>CAZUL!G244</f>
        <v>0</v>
      </c>
      <c r="N247" s="26">
        <f>CAZUL!H244</f>
        <v>0</v>
      </c>
      <c r="O247" s="6" t="str">
        <f>DESPESAS!E$2</f>
        <v>BANCO DO BRASIL</v>
      </c>
      <c r="P247" s="25"/>
      <c r="AA247" s="60">
        <f>CAZUL!C244</f>
        <v>0</v>
      </c>
    </row>
    <row r="248" spans="2:27" hidden="1" x14ac:dyDescent="0.25">
      <c r="B248" s="24" t="s">
        <v>92</v>
      </c>
      <c r="C248" s="25"/>
      <c r="D248" s="85"/>
      <c r="E248" s="6"/>
      <c r="F248" s="35">
        <f>CAZUL!N245</f>
        <v>0</v>
      </c>
      <c r="G248" s="25" t="str">
        <f>DESPESAS!D$2</f>
        <v>UPA MAGÉ</v>
      </c>
      <c r="H248" s="59" t="e">
        <f>VLOOKUP(I248,FORNECEDOR!$A$1:$B$550,2,FALSE)</f>
        <v>#N/A</v>
      </c>
      <c r="I248" s="62">
        <f>CAZUL!E245</f>
        <v>0</v>
      </c>
      <c r="J248" s="31" t="e">
        <f>VLOOKUP(AA248,DESPESAS!$A$2:$B$331,2,FALSE)</f>
        <v>#N/A</v>
      </c>
      <c r="K248" s="31" t="e">
        <f>VLOOKUP(AA248,DESPESAS!$A$2:$C$341,3,FALSE)</f>
        <v>#N/A</v>
      </c>
      <c r="L248" s="26">
        <f>CAZUL!F245</f>
        <v>0</v>
      </c>
      <c r="M248" s="56">
        <f>CAZUL!G245</f>
        <v>0</v>
      </c>
      <c r="N248" s="26">
        <f>CAZUL!H245</f>
        <v>0</v>
      </c>
      <c r="O248" s="6" t="str">
        <f>DESPESAS!E$2</f>
        <v>BANCO DO BRASIL</v>
      </c>
      <c r="P248" s="25"/>
      <c r="AA248" s="60">
        <f>CAZUL!C245</f>
        <v>0</v>
      </c>
    </row>
    <row r="249" spans="2:27" hidden="1" x14ac:dyDescent="0.25">
      <c r="B249" s="24" t="s">
        <v>92</v>
      </c>
      <c r="C249" s="25"/>
      <c r="D249" s="85"/>
      <c r="E249" s="6"/>
      <c r="F249" s="35">
        <f>CAZUL!N246</f>
        <v>0</v>
      </c>
      <c r="G249" s="25" t="str">
        <f>DESPESAS!D$2</f>
        <v>UPA MAGÉ</v>
      </c>
      <c r="H249" s="59" t="e">
        <f>VLOOKUP(I249,FORNECEDOR!$A$1:$B$550,2,FALSE)</f>
        <v>#N/A</v>
      </c>
      <c r="I249" s="62">
        <f>CAZUL!E246</f>
        <v>0</v>
      </c>
      <c r="J249" s="31" t="e">
        <f>VLOOKUP(AA249,DESPESAS!$A$2:$B$331,2,FALSE)</f>
        <v>#N/A</v>
      </c>
      <c r="K249" s="31" t="e">
        <f>VLOOKUP(AA249,DESPESAS!$A$2:$C$341,3,FALSE)</f>
        <v>#N/A</v>
      </c>
      <c r="L249" s="26">
        <f>CAZUL!F246</f>
        <v>0</v>
      </c>
      <c r="M249" s="56">
        <f>CAZUL!G246</f>
        <v>0</v>
      </c>
      <c r="N249" s="26">
        <f>CAZUL!H246</f>
        <v>0</v>
      </c>
      <c r="O249" s="6" t="str">
        <f>DESPESAS!E$2</f>
        <v>BANCO DO BRASIL</v>
      </c>
      <c r="P249" s="25"/>
      <c r="AA249" s="60">
        <f>CAZUL!C246</f>
        <v>0</v>
      </c>
    </row>
    <row r="250" spans="2:27" hidden="1" x14ac:dyDescent="0.25">
      <c r="B250" s="24" t="s">
        <v>92</v>
      </c>
      <c r="C250" s="25"/>
      <c r="D250" s="85"/>
      <c r="E250" s="6"/>
      <c r="F250" s="35">
        <f>CAZUL!N247</f>
        <v>0</v>
      </c>
      <c r="G250" s="25" t="str">
        <f>DESPESAS!D$2</f>
        <v>UPA MAGÉ</v>
      </c>
      <c r="H250" s="59" t="e">
        <f>VLOOKUP(I250,FORNECEDOR!$A$1:$B$550,2,FALSE)</f>
        <v>#N/A</v>
      </c>
      <c r="I250" s="62">
        <f>CAZUL!E247</f>
        <v>0</v>
      </c>
      <c r="J250" s="31" t="e">
        <f>VLOOKUP(AA250,DESPESAS!$A$2:$B$331,2,FALSE)</f>
        <v>#N/A</v>
      </c>
      <c r="K250" s="31" t="e">
        <f>VLOOKUP(AA250,DESPESAS!$A$2:$C$341,3,FALSE)</f>
        <v>#N/A</v>
      </c>
      <c r="L250" s="26">
        <f>CAZUL!F247</f>
        <v>0</v>
      </c>
      <c r="M250" s="56">
        <f>CAZUL!G247</f>
        <v>0</v>
      </c>
      <c r="N250" s="26">
        <f>CAZUL!H247</f>
        <v>0</v>
      </c>
      <c r="O250" s="6" t="str">
        <f>DESPESAS!E$2</f>
        <v>BANCO DO BRASIL</v>
      </c>
      <c r="P250" s="25"/>
      <c r="AA250" s="60">
        <f>CAZUL!C247</f>
        <v>0</v>
      </c>
    </row>
    <row r="251" spans="2:27" hidden="1" x14ac:dyDescent="0.25">
      <c r="B251" s="24" t="s">
        <v>92</v>
      </c>
      <c r="C251" s="25"/>
      <c r="D251" s="85"/>
      <c r="E251" s="6"/>
      <c r="F251" s="35">
        <f>CAZUL!N248</f>
        <v>0</v>
      </c>
      <c r="G251" s="25" t="str">
        <f>DESPESAS!D$2</f>
        <v>UPA MAGÉ</v>
      </c>
      <c r="H251" s="59" t="e">
        <f>VLOOKUP(I251,FORNECEDOR!$A$1:$B$550,2,FALSE)</f>
        <v>#N/A</v>
      </c>
      <c r="I251" s="62">
        <f>CAZUL!E248</f>
        <v>0</v>
      </c>
      <c r="J251" s="31" t="e">
        <f>VLOOKUP(AA251,DESPESAS!$A$2:$B$331,2,FALSE)</f>
        <v>#N/A</v>
      </c>
      <c r="K251" s="31" t="e">
        <f>VLOOKUP(AA251,DESPESAS!$A$2:$C$341,3,FALSE)</f>
        <v>#N/A</v>
      </c>
      <c r="L251" s="26">
        <f>CAZUL!F248</f>
        <v>0</v>
      </c>
      <c r="M251" s="56">
        <f>CAZUL!G248</f>
        <v>0</v>
      </c>
      <c r="N251" s="26">
        <f>CAZUL!H248</f>
        <v>0</v>
      </c>
      <c r="O251" s="6" t="str">
        <f>DESPESAS!E$2</f>
        <v>BANCO DO BRASIL</v>
      </c>
      <c r="P251" s="25"/>
      <c r="AA251" s="60">
        <f>CAZUL!C248</f>
        <v>0</v>
      </c>
    </row>
    <row r="252" spans="2:27" hidden="1" x14ac:dyDescent="0.25">
      <c r="B252" s="24" t="s">
        <v>92</v>
      </c>
      <c r="C252" s="25"/>
      <c r="D252" s="85"/>
      <c r="E252" s="6"/>
      <c r="F252" s="35">
        <f>CAZUL!N249</f>
        <v>0</v>
      </c>
      <c r="G252" s="25" t="str">
        <f>DESPESAS!D$2</f>
        <v>UPA MAGÉ</v>
      </c>
      <c r="H252" s="59" t="e">
        <f>VLOOKUP(I252,FORNECEDOR!$A$1:$B$550,2,FALSE)</f>
        <v>#N/A</v>
      </c>
      <c r="I252" s="62">
        <f>CAZUL!E249</f>
        <v>0</v>
      </c>
      <c r="J252" s="31" t="e">
        <f>VLOOKUP(AA252,DESPESAS!$A$2:$B$331,2,FALSE)</f>
        <v>#N/A</v>
      </c>
      <c r="K252" s="31" t="e">
        <f>VLOOKUP(AA252,DESPESAS!$A$2:$C$341,3,FALSE)</f>
        <v>#N/A</v>
      </c>
      <c r="L252" s="26">
        <f>CAZUL!F249</f>
        <v>0</v>
      </c>
      <c r="M252" s="56">
        <f>CAZUL!G249</f>
        <v>0</v>
      </c>
      <c r="N252" s="26">
        <f>CAZUL!H249</f>
        <v>0</v>
      </c>
      <c r="O252" s="6" t="str">
        <f>DESPESAS!E$2</f>
        <v>BANCO DO BRASIL</v>
      </c>
      <c r="P252" s="25"/>
      <c r="AA252" s="60">
        <f>CAZUL!C249</f>
        <v>0</v>
      </c>
    </row>
    <row r="253" spans="2:27" hidden="1" x14ac:dyDescent="0.25">
      <c r="B253" s="24" t="s">
        <v>92</v>
      </c>
      <c r="C253" s="25"/>
      <c r="D253" s="85"/>
      <c r="E253" s="6"/>
      <c r="F253" s="35">
        <f>CAZUL!N250</f>
        <v>0</v>
      </c>
      <c r="G253" s="25" t="str">
        <f>DESPESAS!D$2</f>
        <v>UPA MAGÉ</v>
      </c>
      <c r="H253" s="59" t="e">
        <f>VLOOKUP(I253,FORNECEDOR!$A$1:$B$550,2,FALSE)</f>
        <v>#N/A</v>
      </c>
      <c r="I253" s="62">
        <f>CAZUL!E250</f>
        <v>0</v>
      </c>
      <c r="J253" s="31" t="e">
        <f>VLOOKUP(AA253,DESPESAS!$A$2:$B$331,2,FALSE)</f>
        <v>#N/A</v>
      </c>
      <c r="K253" s="31" t="e">
        <f>VLOOKUP(AA253,DESPESAS!$A$2:$C$341,3,FALSE)</f>
        <v>#N/A</v>
      </c>
      <c r="L253" s="26">
        <f>CAZUL!F250</f>
        <v>0</v>
      </c>
      <c r="M253" s="56">
        <f>CAZUL!G250</f>
        <v>0</v>
      </c>
      <c r="N253" s="26">
        <f>CAZUL!H250</f>
        <v>0</v>
      </c>
      <c r="O253" s="6" t="str">
        <f>DESPESAS!E$2</f>
        <v>BANCO DO BRASIL</v>
      </c>
      <c r="P253" s="25"/>
      <c r="AA253" s="60">
        <f>CAZUL!C250</f>
        <v>0</v>
      </c>
    </row>
    <row r="254" spans="2:27" hidden="1" x14ac:dyDescent="0.25">
      <c r="B254" s="24" t="s">
        <v>92</v>
      </c>
      <c r="C254" s="25"/>
      <c r="D254" s="85"/>
      <c r="E254" s="6"/>
      <c r="F254" s="35">
        <f>CAZUL!N251</f>
        <v>0</v>
      </c>
      <c r="G254" s="25" t="str">
        <f>DESPESAS!D$2</f>
        <v>UPA MAGÉ</v>
      </c>
      <c r="H254" s="59" t="e">
        <f>VLOOKUP(I254,FORNECEDOR!$A$1:$B$550,2,FALSE)</f>
        <v>#N/A</v>
      </c>
      <c r="I254" s="62">
        <f>CAZUL!E251</f>
        <v>0</v>
      </c>
      <c r="J254" s="31" t="e">
        <f>VLOOKUP(AA254,DESPESAS!$A$2:$B$331,2,FALSE)</f>
        <v>#N/A</v>
      </c>
      <c r="K254" s="31" t="e">
        <f>VLOOKUP(AA254,DESPESAS!$A$2:$C$341,3,FALSE)</f>
        <v>#N/A</v>
      </c>
      <c r="L254" s="26">
        <f>CAZUL!F251</f>
        <v>0</v>
      </c>
      <c r="M254" s="56">
        <f>CAZUL!G251</f>
        <v>0</v>
      </c>
      <c r="N254" s="26">
        <f>CAZUL!H251</f>
        <v>0</v>
      </c>
      <c r="O254" s="6" t="str">
        <f>DESPESAS!E$2</f>
        <v>BANCO DO BRASIL</v>
      </c>
      <c r="P254" s="25"/>
      <c r="AA254" s="60">
        <f>CAZUL!C251</f>
        <v>0</v>
      </c>
    </row>
    <row r="255" spans="2:27" hidden="1" x14ac:dyDescent="0.25">
      <c r="B255" s="24" t="s">
        <v>92</v>
      </c>
      <c r="C255" s="25"/>
      <c r="D255" s="85"/>
      <c r="E255" s="6"/>
      <c r="F255" s="35">
        <f>CAZUL!N252</f>
        <v>0</v>
      </c>
      <c r="G255" s="25" t="str">
        <f>DESPESAS!D$2</f>
        <v>UPA MAGÉ</v>
      </c>
      <c r="H255" s="59" t="e">
        <f>VLOOKUP(I255,FORNECEDOR!$A$1:$B$550,2,FALSE)</f>
        <v>#N/A</v>
      </c>
      <c r="I255" s="62">
        <f>CAZUL!E252</f>
        <v>0</v>
      </c>
      <c r="J255" s="31" t="e">
        <f>VLOOKUP(AA255,DESPESAS!$A$2:$B$331,2,FALSE)</f>
        <v>#N/A</v>
      </c>
      <c r="K255" s="31" t="e">
        <f>VLOOKUP(AA255,DESPESAS!$A$2:$C$341,3,FALSE)</f>
        <v>#N/A</v>
      </c>
      <c r="L255" s="26">
        <f>CAZUL!F252</f>
        <v>0</v>
      </c>
      <c r="M255" s="56">
        <f>CAZUL!G252</f>
        <v>0</v>
      </c>
      <c r="N255" s="26">
        <f>CAZUL!H252</f>
        <v>0</v>
      </c>
      <c r="O255" s="6" t="str">
        <f>DESPESAS!E$2</f>
        <v>BANCO DO BRASIL</v>
      </c>
      <c r="P255" s="25"/>
      <c r="AA255" s="60">
        <f>CAZUL!C252</f>
        <v>0</v>
      </c>
    </row>
    <row r="256" spans="2:27" hidden="1" x14ac:dyDescent="0.25">
      <c r="B256" s="24" t="s">
        <v>92</v>
      </c>
      <c r="C256" s="25"/>
      <c r="D256" s="85"/>
      <c r="E256" s="6"/>
      <c r="F256" s="35">
        <f>CAZUL!N253</f>
        <v>0</v>
      </c>
      <c r="G256" s="25" t="str">
        <f>DESPESAS!D$2</f>
        <v>UPA MAGÉ</v>
      </c>
      <c r="H256" s="59" t="e">
        <f>VLOOKUP(I256,FORNECEDOR!$A$1:$B$550,2,FALSE)</f>
        <v>#N/A</v>
      </c>
      <c r="I256" s="62">
        <f>CAZUL!E253</f>
        <v>0</v>
      </c>
      <c r="J256" s="31" t="e">
        <f>VLOOKUP(AA256,DESPESAS!$A$2:$B$331,2,FALSE)</f>
        <v>#N/A</v>
      </c>
      <c r="K256" s="31" t="e">
        <f>VLOOKUP(AA256,DESPESAS!$A$2:$C$341,3,FALSE)</f>
        <v>#N/A</v>
      </c>
      <c r="L256" s="26">
        <f>CAZUL!F253</f>
        <v>0</v>
      </c>
      <c r="M256" s="56">
        <f>CAZUL!G253</f>
        <v>0</v>
      </c>
      <c r="N256" s="26">
        <f>CAZUL!H253</f>
        <v>0</v>
      </c>
      <c r="O256" s="6" t="str">
        <f>DESPESAS!E$2</f>
        <v>BANCO DO BRASIL</v>
      </c>
      <c r="P256" s="25"/>
      <c r="AA256" s="60">
        <f>CAZUL!C253</f>
        <v>0</v>
      </c>
    </row>
    <row r="257" spans="2:27" hidden="1" x14ac:dyDescent="0.25">
      <c r="B257" s="24" t="s">
        <v>92</v>
      </c>
      <c r="C257" s="25"/>
      <c r="D257" s="85"/>
      <c r="E257" s="6"/>
      <c r="F257" s="35">
        <f>CAZUL!N254</f>
        <v>0</v>
      </c>
      <c r="G257" s="25" t="str">
        <f>DESPESAS!D$2</f>
        <v>UPA MAGÉ</v>
      </c>
      <c r="H257" s="59" t="e">
        <f>VLOOKUP(I257,FORNECEDOR!$A$1:$B$550,2,FALSE)</f>
        <v>#N/A</v>
      </c>
      <c r="I257" s="62">
        <f>CAZUL!E254</f>
        <v>0</v>
      </c>
      <c r="J257" s="31" t="e">
        <f>VLOOKUP(AA257,DESPESAS!$A$2:$B$331,2,FALSE)</f>
        <v>#N/A</v>
      </c>
      <c r="K257" s="31" t="e">
        <f>VLOOKUP(AA257,DESPESAS!$A$2:$C$341,3,FALSE)</f>
        <v>#N/A</v>
      </c>
      <c r="L257" s="26">
        <f>CAZUL!F254</f>
        <v>0</v>
      </c>
      <c r="M257" s="56">
        <f>CAZUL!G254</f>
        <v>0</v>
      </c>
      <c r="N257" s="26">
        <f>CAZUL!H254</f>
        <v>0</v>
      </c>
      <c r="O257" s="6" t="str">
        <f>DESPESAS!E$2</f>
        <v>BANCO DO BRASIL</v>
      </c>
      <c r="P257" s="25"/>
      <c r="AA257" s="60">
        <f>CAZUL!C254</f>
        <v>0</v>
      </c>
    </row>
    <row r="258" spans="2:27" hidden="1" x14ac:dyDescent="0.25">
      <c r="B258" s="24" t="s">
        <v>92</v>
      </c>
      <c r="C258" s="25"/>
      <c r="D258" s="85"/>
      <c r="E258" s="6"/>
      <c r="F258" s="35">
        <f>CAZUL!N255</f>
        <v>0</v>
      </c>
      <c r="G258" s="25" t="str">
        <f>DESPESAS!D$2</f>
        <v>UPA MAGÉ</v>
      </c>
      <c r="H258" s="59" t="e">
        <f>VLOOKUP(I258,FORNECEDOR!$A$1:$B$550,2,FALSE)</f>
        <v>#N/A</v>
      </c>
      <c r="I258" s="62">
        <f>CAZUL!E255</f>
        <v>0</v>
      </c>
      <c r="J258" s="31" t="e">
        <f>VLOOKUP(AA258,DESPESAS!$A$2:$B$331,2,FALSE)</f>
        <v>#N/A</v>
      </c>
      <c r="K258" s="31" t="e">
        <f>VLOOKUP(AA258,DESPESAS!$A$2:$C$341,3,FALSE)</f>
        <v>#N/A</v>
      </c>
      <c r="L258" s="26">
        <f>CAZUL!F255</f>
        <v>0</v>
      </c>
      <c r="M258" s="56">
        <f>CAZUL!G255</f>
        <v>0</v>
      </c>
      <c r="N258" s="26">
        <f>CAZUL!H255</f>
        <v>0</v>
      </c>
      <c r="O258" s="6" t="str">
        <f>DESPESAS!E$2</f>
        <v>BANCO DO BRASIL</v>
      </c>
      <c r="P258" s="25"/>
      <c r="AA258" s="60">
        <f>CAZUL!C255</f>
        <v>0</v>
      </c>
    </row>
    <row r="259" spans="2:27" hidden="1" x14ac:dyDescent="0.25">
      <c r="B259" s="24" t="s">
        <v>92</v>
      </c>
      <c r="C259" s="25"/>
      <c r="D259" s="85"/>
      <c r="E259" s="6"/>
      <c r="F259" s="35">
        <f>CAZUL!N256</f>
        <v>0</v>
      </c>
      <c r="G259" s="25" t="str">
        <f>DESPESAS!D$2</f>
        <v>UPA MAGÉ</v>
      </c>
      <c r="H259" s="59" t="e">
        <f>VLOOKUP(I259,FORNECEDOR!$A$1:$B$550,2,FALSE)</f>
        <v>#N/A</v>
      </c>
      <c r="I259" s="62">
        <f>CAZUL!E256</f>
        <v>0</v>
      </c>
      <c r="J259" s="31" t="e">
        <f>VLOOKUP(AA259,DESPESAS!$A$2:$B$331,2,FALSE)</f>
        <v>#N/A</v>
      </c>
      <c r="K259" s="31" t="e">
        <f>VLOOKUP(AA259,DESPESAS!$A$2:$C$341,3,FALSE)</f>
        <v>#N/A</v>
      </c>
      <c r="L259" s="26">
        <f>CAZUL!F256</f>
        <v>0</v>
      </c>
      <c r="M259" s="56">
        <f>CAZUL!G256</f>
        <v>0</v>
      </c>
      <c r="N259" s="26">
        <f>CAZUL!H256</f>
        <v>0</v>
      </c>
      <c r="O259" s="6" t="str">
        <f>DESPESAS!E$2</f>
        <v>BANCO DO BRASIL</v>
      </c>
      <c r="P259" s="25"/>
      <c r="AA259" s="60">
        <f>CAZUL!C256</f>
        <v>0</v>
      </c>
    </row>
    <row r="260" spans="2:27" hidden="1" x14ac:dyDescent="0.25">
      <c r="B260" s="24" t="s">
        <v>92</v>
      </c>
      <c r="C260" s="25"/>
      <c r="D260" s="85"/>
      <c r="E260" s="6"/>
      <c r="F260" s="35">
        <f>CAZUL!N257</f>
        <v>0</v>
      </c>
      <c r="G260" s="25" t="str">
        <f>DESPESAS!D$2</f>
        <v>UPA MAGÉ</v>
      </c>
      <c r="H260" s="59" t="e">
        <f>VLOOKUP(I260,FORNECEDOR!$A$1:$B$550,2,FALSE)</f>
        <v>#N/A</v>
      </c>
      <c r="I260" s="62">
        <f>CAZUL!E257</f>
        <v>0</v>
      </c>
      <c r="J260" s="31" t="e">
        <f>VLOOKUP(AA260,DESPESAS!$A$2:$B$331,2,FALSE)</f>
        <v>#N/A</v>
      </c>
      <c r="K260" s="31" t="e">
        <f>VLOOKUP(AA260,DESPESAS!$A$2:$C$341,3,FALSE)</f>
        <v>#N/A</v>
      </c>
      <c r="L260" s="26">
        <f>CAZUL!F257</f>
        <v>0</v>
      </c>
      <c r="M260" s="56">
        <f>CAZUL!G257</f>
        <v>0</v>
      </c>
      <c r="N260" s="26">
        <f>CAZUL!H257</f>
        <v>0</v>
      </c>
      <c r="O260" s="6" t="str">
        <f>DESPESAS!E$2</f>
        <v>BANCO DO BRASIL</v>
      </c>
      <c r="P260" s="25"/>
      <c r="AA260" s="60">
        <f>CAZUL!C257</f>
        <v>0</v>
      </c>
    </row>
    <row r="261" spans="2:27" hidden="1" x14ac:dyDescent="0.25">
      <c r="B261" s="24" t="s">
        <v>92</v>
      </c>
      <c r="C261" s="25"/>
      <c r="D261" s="85"/>
      <c r="E261" s="6"/>
      <c r="F261" s="35">
        <f>CAZUL!N258</f>
        <v>0</v>
      </c>
      <c r="G261" s="25" t="str">
        <f>DESPESAS!D$2</f>
        <v>UPA MAGÉ</v>
      </c>
      <c r="H261" s="59" t="e">
        <f>VLOOKUP(I261,FORNECEDOR!$A$1:$B$550,2,FALSE)</f>
        <v>#N/A</v>
      </c>
      <c r="I261" s="62">
        <f>CAZUL!E258</f>
        <v>0</v>
      </c>
      <c r="J261" s="31" t="e">
        <f>VLOOKUP(AA261,DESPESAS!$A$2:$B$331,2,FALSE)</f>
        <v>#N/A</v>
      </c>
      <c r="K261" s="31" t="e">
        <f>VLOOKUP(AA261,DESPESAS!$A$2:$C$341,3,FALSE)</f>
        <v>#N/A</v>
      </c>
      <c r="L261" s="26">
        <f>CAZUL!F258</f>
        <v>0</v>
      </c>
      <c r="M261" s="56">
        <f>CAZUL!G258</f>
        <v>0</v>
      </c>
      <c r="N261" s="26">
        <f>CAZUL!H258</f>
        <v>0</v>
      </c>
      <c r="O261" s="6" t="str">
        <f>DESPESAS!E$2</f>
        <v>BANCO DO BRASIL</v>
      </c>
      <c r="P261" s="25"/>
      <c r="AA261" s="60">
        <f>CAZUL!C258</f>
        <v>0</v>
      </c>
    </row>
    <row r="262" spans="2:27" hidden="1" x14ac:dyDescent="0.25">
      <c r="B262" s="24" t="s">
        <v>92</v>
      </c>
      <c r="C262" s="25"/>
      <c r="D262" s="85"/>
      <c r="E262" s="6"/>
      <c r="F262" s="35">
        <f>CAZUL!N259</f>
        <v>0</v>
      </c>
      <c r="G262" s="25" t="str">
        <f>DESPESAS!D$2</f>
        <v>UPA MAGÉ</v>
      </c>
      <c r="H262" s="59" t="e">
        <f>VLOOKUP(I262,FORNECEDOR!$A$1:$B$550,2,FALSE)</f>
        <v>#N/A</v>
      </c>
      <c r="I262" s="62">
        <f>CAZUL!E259</f>
        <v>0</v>
      </c>
      <c r="J262" s="31" t="e">
        <f>VLOOKUP(AA262,DESPESAS!$A$2:$B$331,2,FALSE)</f>
        <v>#N/A</v>
      </c>
      <c r="K262" s="31" t="e">
        <f>VLOOKUP(AA262,DESPESAS!$A$2:$C$341,3,FALSE)</f>
        <v>#N/A</v>
      </c>
      <c r="L262" s="26">
        <f>CAZUL!F259</f>
        <v>0</v>
      </c>
      <c r="M262" s="56">
        <f>CAZUL!G259</f>
        <v>0</v>
      </c>
      <c r="N262" s="26">
        <f>CAZUL!H259</f>
        <v>0</v>
      </c>
      <c r="O262" s="6" t="str">
        <f>DESPESAS!E$2</f>
        <v>BANCO DO BRASIL</v>
      </c>
      <c r="P262" s="25"/>
      <c r="AA262" s="60">
        <f>CAZUL!C259</f>
        <v>0</v>
      </c>
    </row>
    <row r="263" spans="2:27" hidden="1" x14ac:dyDescent="0.25">
      <c r="B263" s="24" t="s">
        <v>92</v>
      </c>
      <c r="C263" s="25"/>
      <c r="D263" s="85"/>
      <c r="E263" s="6"/>
      <c r="F263" s="35">
        <f>CAZUL!N260</f>
        <v>0</v>
      </c>
      <c r="G263" s="25" t="str">
        <f>DESPESAS!D$2</f>
        <v>UPA MAGÉ</v>
      </c>
      <c r="H263" s="59" t="e">
        <f>VLOOKUP(I263,FORNECEDOR!$A$1:$B$550,2,FALSE)</f>
        <v>#N/A</v>
      </c>
      <c r="I263" s="62">
        <f>CAZUL!E260</f>
        <v>0</v>
      </c>
      <c r="J263" s="31" t="e">
        <f>VLOOKUP(AA263,DESPESAS!$A$2:$B$331,2,FALSE)</f>
        <v>#N/A</v>
      </c>
      <c r="K263" s="31" t="e">
        <f>VLOOKUP(AA263,DESPESAS!$A$2:$C$341,3,FALSE)</f>
        <v>#N/A</v>
      </c>
      <c r="L263" s="26">
        <f>CAZUL!F260</f>
        <v>0</v>
      </c>
      <c r="M263" s="56">
        <f>CAZUL!G260</f>
        <v>0</v>
      </c>
      <c r="N263" s="26">
        <f>CAZUL!H260</f>
        <v>0</v>
      </c>
      <c r="O263" s="6" t="str">
        <f>DESPESAS!E$2</f>
        <v>BANCO DO BRASIL</v>
      </c>
      <c r="P263" s="25"/>
      <c r="AA263" s="60">
        <f>CAZUL!C260</f>
        <v>0</v>
      </c>
    </row>
    <row r="264" spans="2:27" hidden="1" x14ac:dyDescent="0.25">
      <c r="B264" s="24" t="s">
        <v>92</v>
      </c>
      <c r="C264" s="25"/>
      <c r="D264" s="85"/>
      <c r="E264" s="6"/>
      <c r="F264" s="35">
        <f>CAZUL!N261</f>
        <v>0</v>
      </c>
      <c r="G264" s="25" t="str">
        <f>DESPESAS!D$2</f>
        <v>UPA MAGÉ</v>
      </c>
      <c r="H264" s="59" t="e">
        <f>VLOOKUP(I264,FORNECEDOR!$A$1:$B$550,2,FALSE)</f>
        <v>#N/A</v>
      </c>
      <c r="I264" s="62">
        <f>CAZUL!E261</f>
        <v>0</v>
      </c>
      <c r="J264" s="31" t="e">
        <f>VLOOKUP(AA264,DESPESAS!$A$2:$B$331,2,FALSE)</f>
        <v>#N/A</v>
      </c>
      <c r="K264" s="31" t="e">
        <f>VLOOKUP(AA264,DESPESAS!$A$2:$C$341,3,FALSE)</f>
        <v>#N/A</v>
      </c>
      <c r="L264" s="26">
        <f>CAZUL!F261</f>
        <v>0</v>
      </c>
      <c r="M264" s="56">
        <f>CAZUL!G261</f>
        <v>0</v>
      </c>
      <c r="N264" s="26">
        <f>CAZUL!H261</f>
        <v>0</v>
      </c>
      <c r="O264" s="6" t="str">
        <f>DESPESAS!E$2</f>
        <v>BANCO DO BRASIL</v>
      </c>
      <c r="P264" s="25"/>
      <c r="AA264" s="60">
        <f>CAZUL!C261</f>
        <v>0</v>
      </c>
    </row>
    <row r="265" spans="2:27" hidden="1" x14ac:dyDescent="0.25">
      <c r="B265" s="24" t="s">
        <v>92</v>
      </c>
      <c r="C265" s="25"/>
      <c r="D265" s="85"/>
      <c r="E265" s="6"/>
      <c r="F265" s="35">
        <f>CAZUL!N262</f>
        <v>0</v>
      </c>
      <c r="G265" s="25" t="str">
        <f>DESPESAS!D$2</f>
        <v>UPA MAGÉ</v>
      </c>
      <c r="H265" s="59" t="e">
        <f>VLOOKUP(I265,FORNECEDOR!$A$1:$B$550,2,FALSE)</f>
        <v>#N/A</v>
      </c>
      <c r="I265" s="62">
        <f>CAZUL!E262</f>
        <v>0</v>
      </c>
      <c r="J265" s="31" t="e">
        <f>VLOOKUP(AA265,DESPESAS!$A$2:$B$331,2,FALSE)</f>
        <v>#N/A</v>
      </c>
      <c r="K265" s="31" t="e">
        <f>VLOOKUP(AA265,DESPESAS!$A$2:$C$341,3,FALSE)</f>
        <v>#N/A</v>
      </c>
      <c r="L265" s="26">
        <f>CAZUL!F262</f>
        <v>0</v>
      </c>
      <c r="M265" s="56">
        <f>CAZUL!G262</f>
        <v>0</v>
      </c>
      <c r="N265" s="26">
        <f>CAZUL!H262</f>
        <v>0</v>
      </c>
      <c r="O265" s="6" t="str">
        <f>DESPESAS!E$2</f>
        <v>BANCO DO BRASIL</v>
      </c>
      <c r="P265" s="25"/>
      <c r="AA265" s="60">
        <f>CAZUL!C262</f>
        <v>0</v>
      </c>
    </row>
    <row r="266" spans="2:27" hidden="1" x14ac:dyDescent="0.25">
      <c r="B266" s="24" t="s">
        <v>92</v>
      </c>
      <c r="C266" s="25"/>
      <c r="D266" s="85"/>
      <c r="E266" s="6"/>
      <c r="F266" s="35">
        <f>CAZUL!N263</f>
        <v>0</v>
      </c>
      <c r="G266" s="25" t="str">
        <f>DESPESAS!D$2</f>
        <v>UPA MAGÉ</v>
      </c>
      <c r="H266" s="59" t="e">
        <f>VLOOKUP(I266,FORNECEDOR!$A$1:$B$550,2,FALSE)</f>
        <v>#N/A</v>
      </c>
      <c r="I266" s="62">
        <f>CAZUL!E263</f>
        <v>0</v>
      </c>
      <c r="J266" s="31" t="e">
        <f>VLOOKUP(AA266,DESPESAS!$A$2:$B$331,2,FALSE)</f>
        <v>#N/A</v>
      </c>
      <c r="K266" s="31" t="e">
        <f>VLOOKUP(AA266,DESPESAS!$A$2:$C$341,3,FALSE)</f>
        <v>#N/A</v>
      </c>
      <c r="L266" s="26">
        <f>CAZUL!F263</f>
        <v>0</v>
      </c>
      <c r="M266" s="56">
        <f>CAZUL!G263</f>
        <v>0</v>
      </c>
      <c r="N266" s="26">
        <f>CAZUL!H263</f>
        <v>0</v>
      </c>
      <c r="O266" s="6" t="str">
        <f>DESPESAS!E$2</f>
        <v>BANCO DO BRASIL</v>
      </c>
      <c r="P266" s="25"/>
      <c r="AA266" s="60">
        <f>CAZUL!C263</f>
        <v>0</v>
      </c>
    </row>
    <row r="267" spans="2:27" hidden="1" x14ac:dyDescent="0.25">
      <c r="B267" s="24" t="s">
        <v>92</v>
      </c>
      <c r="C267" s="25"/>
      <c r="D267" s="85"/>
      <c r="E267" s="6"/>
      <c r="F267" s="35">
        <f>CAZUL!N264</f>
        <v>0</v>
      </c>
      <c r="G267" s="25" t="str">
        <f>DESPESAS!D$2</f>
        <v>UPA MAGÉ</v>
      </c>
      <c r="H267" s="59" t="e">
        <f>VLOOKUP(I267,FORNECEDOR!$A$1:$B$550,2,FALSE)</f>
        <v>#N/A</v>
      </c>
      <c r="I267" s="62">
        <f>CAZUL!E264</f>
        <v>0</v>
      </c>
      <c r="J267" s="31" t="e">
        <f>VLOOKUP(AA267,DESPESAS!$A$2:$B$331,2,FALSE)</f>
        <v>#N/A</v>
      </c>
      <c r="K267" s="31" t="e">
        <f>VLOOKUP(AA267,DESPESAS!$A$2:$C$341,3,FALSE)</f>
        <v>#N/A</v>
      </c>
      <c r="L267" s="26">
        <f>CAZUL!F264</f>
        <v>0</v>
      </c>
      <c r="M267" s="56">
        <f>CAZUL!G264</f>
        <v>0</v>
      </c>
      <c r="N267" s="26">
        <f>CAZUL!H264</f>
        <v>0</v>
      </c>
      <c r="O267" s="6" t="str">
        <f>DESPESAS!E$2</f>
        <v>BANCO DO BRASIL</v>
      </c>
      <c r="P267" s="25"/>
      <c r="AA267" s="60">
        <f>CAZUL!C264</f>
        <v>0</v>
      </c>
    </row>
    <row r="268" spans="2:27" hidden="1" x14ac:dyDescent="0.25">
      <c r="B268" s="24" t="s">
        <v>92</v>
      </c>
      <c r="C268" s="25"/>
      <c r="D268" s="85"/>
      <c r="E268" s="6"/>
      <c r="F268" s="35">
        <f>CAZUL!N265</f>
        <v>0</v>
      </c>
      <c r="G268" s="25" t="str">
        <f>DESPESAS!D$2</f>
        <v>UPA MAGÉ</v>
      </c>
      <c r="H268" s="59" t="e">
        <f>VLOOKUP(I268,FORNECEDOR!$A$1:$B$550,2,FALSE)</f>
        <v>#N/A</v>
      </c>
      <c r="I268" s="62">
        <f>CAZUL!E265</f>
        <v>0</v>
      </c>
      <c r="J268" s="31" t="e">
        <f>VLOOKUP(AA268,DESPESAS!$A$2:$B$331,2,FALSE)</f>
        <v>#N/A</v>
      </c>
      <c r="K268" s="31" t="e">
        <f>VLOOKUP(AA268,DESPESAS!$A$2:$C$341,3,FALSE)</f>
        <v>#N/A</v>
      </c>
      <c r="L268" s="26">
        <f>CAZUL!F265</f>
        <v>0</v>
      </c>
      <c r="M268" s="56">
        <f>CAZUL!G265</f>
        <v>0</v>
      </c>
      <c r="N268" s="26">
        <f>CAZUL!H265</f>
        <v>0</v>
      </c>
      <c r="O268" s="6" t="str">
        <f>DESPESAS!E$2</f>
        <v>BANCO DO BRASIL</v>
      </c>
      <c r="P268" s="25"/>
      <c r="AA268" s="60">
        <f>CAZUL!C265</f>
        <v>0</v>
      </c>
    </row>
    <row r="269" spans="2:27" hidden="1" x14ac:dyDescent="0.25">
      <c r="B269" s="24" t="s">
        <v>92</v>
      </c>
      <c r="C269" s="25"/>
      <c r="D269" s="85"/>
      <c r="E269" s="6"/>
      <c r="F269" s="35">
        <f>CAZUL!N266</f>
        <v>0</v>
      </c>
      <c r="G269" s="25" t="str">
        <f>DESPESAS!D$2</f>
        <v>UPA MAGÉ</v>
      </c>
      <c r="H269" s="59" t="e">
        <f>VLOOKUP(I269,FORNECEDOR!$A$1:$B$550,2,FALSE)</f>
        <v>#N/A</v>
      </c>
      <c r="I269" s="62">
        <f>CAZUL!E266</f>
        <v>0</v>
      </c>
      <c r="J269" s="31" t="e">
        <f>VLOOKUP(AA269,DESPESAS!$A$2:$B$331,2,FALSE)</f>
        <v>#N/A</v>
      </c>
      <c r="K269" s="31" t="e">
        <f>VLOOKUP(AA269,DESPESAS!$A$2:$C$341,3,FALSE)</f>
        <v>#N/A</v>
      </c>
      <c r="L269" s="26">
        <f>CAZUL!F266</f>
        <v>0</v>
      </c>
      <c r="M269" s="56">
        <f>CAZUL!G266</f>
        <v>0</v>
      </c>
      <c r="N269" s="26">
        <f>CAZUL!H266</f>
        <v>0</v>
      </c>
      <c r="O269" s="6" t="str">
        <f>DESPESAS!E$2</f>
        <v>BANCO DO BRASIL</v>
      </c>
      <c r="P269" s="25"/>
      <c r="AA269" s="60">
        <f>CAZUL!C266</f>
        <v>0</v>
      </c>
    </row>
    <row r="270" spans="2:27" hidden="1" x14ac:dyDescent="0.25">
      <c r="B270" s="24" t="s">
        <v>92</v>
      </c>
      <c r="C270" s="25"/>
      <c r="D270" s="85"/>
      <c r="E270" s="6"/>
      <c r="F270" s="35">
        <f>CAZUL!N267</f>
        <v>0</v>
      </c>
      <c r="G270" s="25" t="str">
        <f>DESPESAS!D$2</f>
        <v>UPA MAGÉ</v>
      </c>
      <c r="H270" s="59" t="e">
        <f>VLOOKUP(I270,FORNECEDOR!$A$1:$B$550,2,FALSE)</f>
        <v>#N/A</v>
      </c>
      <c r="I270" s="62">
        <f>CAZUL!E267</f>
        <v>0</v>
      </c>
      <c r="J270" s="31" t="e">
        <f>VLOOKUP(AA270,DESPESAS!$A$2:$B$331,2,FALSE)</f>
        <v>#N/A</v>
      </c>
      <c r="K270" s="31" t="e">
        <f>VLOOKUP(AA270,DESPESAS!$A$2:$C$341,3,FALSE)</f>
        <v>#N/A</v>
      </c>
      <c r="L270" s="26">
        <f>CAZUL!F267</f>
        <v>0</v>
      </c>
      <c r="M270" s="56">
        <f>CAZUL!G267</f>
        <v>0</v>
      </c>
      <c r="N270" s="26">
        <f>CAZUL!H267</f>
        <v>0</v>
      </c>
      <c r="O270" s="6" t="str">
        <f>DESPESAS!E$2</f>
        <v>BANCO DO BRASIL</v>
      </c>
      <c r="P270" s="25"/>
      <c r="AA270" s="60">
        <f>CAZUL!C267</f>
        <v>0</v>
      </c>
    </row>
    <row r="271" spans="2:27" hidden="1" x14ac:dyDescent="0.25">
      <c r="B271" s="24" t="s">
        <v>92</v>
      </c>
      <c r="C271" s="25"/>
      <c r="D271" s="85"/>
      <c r="E271" s="6"/>
      <c r="F271" s="35">
        <f>CAZUL!N268</f>
        <v>0</v>
      </c>
      <c r="G271" s="25" t="str">
        <f>DESPESAS!D$2</f>
        <v>UPA MAGÉ</v>
      </c>
      <c r="H271" s="59" t="e">
        <f>VLOOKUP(I271,FORNECEDOR!$A$1:$B$550,2,FALSE)</f>
        <v>#N/A</v>
      </c>
      <c r="I271" s="62">
        <f>CAZUL!E268</f>
        <v>0</v>
      </c>
      <c r="J271" s="31" t="e">
        <f>VLOOKUP(AA271,DESPESAS!$A$2:$B$331,2,FALSE)</f>
        <v>#N/A</v>
      </c>
      <c r="K271" s="31" t="e">
        <f>VLOOKUP(AA271,DESPESAS!$A$2:$C$341,3,FALSE)</f>
        <v>#N/A</v>
      </c>
      <c r="L271" s="26">
        <f>CAZUL!F268</f>
        <v>0</v>
      </c>
      <c r="M271" s="56">
        <f>CAZUL!G268</f>
        <v>0</v>
      </c>
      <c r="N271" s="26">
        <f>CAZUL!H268</f>
        <v>0</v>
      </c>
      <c r="O271" s="6" t="str">
        <f>DESPESAS!E$2</f>
        <v>BANCO DO BRASIL</v>
      </c>
      <c r="P271" s="25"/>
      <c r="AA271" s="60">
        <f>CAZUL!C268</f>
        <v>0</v>
      </c>
    </row>
    <row r="272" spans="2:27" hidden="1" x14ac:dyDescent="0.25">
      <c r="B272" s="24" t="s">
        <v>92</v>
      </c>
      <c r="C272" s="25"/>
      <c r="D272" s="85"/>
      <c r="E272" s="6"/>
      <c r="F272" s="35">
        <f>CAZUL!N269</f>
        <v>0</v>
      </c>
      <c r="G272" s="25" t="str">
        <f>DESPESAS!D$2</f>
        <v>UPA MAGÉ</v>
      </c>
      <c r="H272" s="59" t="e">
        <f>VLOOKUP(I272,FORNECEDOR!$A$1:$B$550,2,FALSE)</f>
        <v>#N/A</v>
      </c>
      <c r="I272" s="62">
        <f>CAZUL!E269</f>
        <v>0</v>
      </c>
      <c r="J272" s="31" t="e">
        <f>VLOOKUP(AA272,DESPESAS!$A$2:$B$331,2,FALSE)</f>
        <v>#N/A</v>
      </c>
      <c r="K272" s="31" t="e">
        <f>VLOOKUP(AA272,DESPESAS!$A$2:$C$341,3,FALSE)</f>
        <v>#N/A</v>
      </c>
      <c r="L272" s="26">
        <f>CAZUL!F269</f>
        <v>0</v>
      </c>
      <c r="M272" s="56">
        <f>CAZUL!G269</f>
        <v>0</v>
      </c>
      <c r="N272" s="26">
        <f>CAZUL!H269</f>
        <v>0</v>
      </c>
      <c r="O272" s="6" t="str">
        <f>DESPESAS!E$2</f>
        <v>BANCO DO BRASIL</v>
      </c>
      <c r="P272" s="25"/>
      <c r="AA272" s="60">
        <f>CAZUL!C269</f>
        <v>0</v>
      </c>
    </row>
    <row r="273" spans="2:27" hidden="1" x14ac:dyDescent="0.25">
      <c r="B273" s="24" t="s">
        <v>92</v>
      </c>
      <c r="C273" s="25"/>
      <c r="D273" s="85"/>
      <c r="E273" s="6"/>
      <c r="F273" s="35">
        <f>CAZUL!N270</f>
        <v>0</v>
      </c>
      <c r="G273" s="25" t="str">
        <f>DESPESAS!D$2</f>
        <v>UPA MAGÉ</v>
      </c>
      <c r="H273" s="59" t="e">
        <f>VLOOKUP(I273,FORNECEDOR!$A$1:$B$550,2,FALSE)</f>
        <v>#N/A</v>
      </c>
      <c r="I273" s="62">
        <f>CAZUL!E270</f>
        <v>0</v>
      </c>
      <c r="J273" s="31" t="e">
        <f>VLOOKUP(AA273,DESPESAS!$A$2:$B$331,2,FALSE)</f>
        <v>#N/A</v>
      </c>
      <c r="K273" s="31" t="e">
        <f>VLOOKUP(AA273,DESPESAS!$A$2:$C$341,3,FALSE)</f>
        <v>#N/A</v>
      </c>
      <c r="L273" s="26">
        <f>CAZUL!F270</f>
        <v>0</v>
      </c>
      <c r="M273" s="56">
        <f>CAZUL!G270</f>
        <v>0</v>
      </c>
      <c r="N273" s="26">
        <f>CAZUL!H270</f>
        <v>0</v>
      </c>
      <c r="O273" s="6" t="str">
        <f>DESPESAS!E$2</f>
        <v>BANCO DO BRASIL</v>
      </c>
      <c r="P273" s="25"/>
      <c r="AA273" s="60">
        <f>CAZUL!C270</f>
        <v>0</v>
      </c>
    </row>
    <row r="274" spans="2:27" hidden="1" x14ac:dyDescent="0.25">
      <c r="B274" s="24" t="s">
        <v>92</v>
      </c>
      <c r="C274" s="25"/>
      <c r="D274" s="85"/>
      <c r="E274" s="6"/>
      <c r="F274" s="35">
        <f>CAZUL!N271</f>
        <v>0</v>
      </c>
      <c r="G274" s="25" t="str">
        <f>DESPESAS!D$2</f>
        <v>UPA MAGÉ</v>
      </c>
      <c r="H274" s="59" t="e">
        <f>VLOOKUP(I274,FORNECEDOR!$A$1:$B$550,2,FALSE)</f>
        <v>#N/A</v>
      </c>
      <c r="I274" s="62">
        <f>CAZUL!E271</f>
        <v>0</v>
      </c>
      <c r="J274" s="31" t="e">
        <f>VLOOKUP(AA274,DESPESAS!$A$2:$B$331,2,FALSE)</f>
        <v>#N/A</v>
      </c>
      <c r="K274" s="31" t="e">
        <f>VLOOKUP(AA274,DESPESAS!$A$2:$C$341,3,FALSE)</f>
        <v>#N/A</v>
      </c>
      <c r="L274" s="26">
        <f>CAZUL!F271</f>
        <v>0</v>
      </c>
      <c r="M274" s="56">
        <f>CAZUL!G271</f>
        <v>0</v>
      </c>
      <c r="N274" s="26">
        <f>CAZUL!H271</f>
        <v>0</v>
      </c>
      <c r="O274" s="6" t="str">
        <f>DESPESAS!E$2</f>
        <v>BANCO DO BRASIL</v>
      </c>
      <c r="P274" s="25"/>
      <c r="AA274" s="60">
        <f>CAZUL!C271</f>
        <v>0</v>
      </c>
    </row>
    <row r="275" spans="2:27" hidden="1" x14ac:dyDescent="0.25">
      <c r="B275" s="24" t="s">
        <v>92</v>
      </c>
      <c r="C275" s="25"/>
      <c r="D275" s="85"/>
      <c r="E275" s="6"/>
      <c r="F275" s="35">
        <f>CAZUL!N272</f>
        <v>0</v>
      </c>
      <c r="G275" s="25" t="str">
        <f>DESPESAS!D$2</f>
        <v>UPA MAGÉ</v>
      </c>
      <c r="H275" s="59" t="e">
        <f>VLOOKUP(I275,FORNECEDOR!$A$1:$B$550,2,FALSE)</f>
        <v>#N/A</v>
      </c>
      <c r="I275" s="62">
        <f>CAZUL!E272</f>
        <v>0</v>
      </c>
      <c r="J275" s="31" t="e">
        <f>VLOOKUP(AA275,DESPESAS!$A$2:$B$331,2,FALSE)</f>
        <v>#N/A</v>
      </c>
      <c r="K275" s="31" t="e">
        <f>VLOOKUP(AA275,DESPESAS!$A$2:$C$341,3,FALSE)</f>
        <v>#N/A</v>
      </c>
      <c r="L275" s="26">
        <f>CAZUL!F272</f>
        <v>0</v>
      </c>
      <c r="M275" s="56">
        <f>CAZUL!G272</f>
        <v>0</v>
      </c>
      <c r="N275" s="26">
        <f>CAZUL!H272</f>
        <v>0</v>
      </c>
      <c r="O275" s="6" t="str">
        <f>DESPESAS!E$2</f>
        <v>BANCO DO BRASIL</v>
      </c>
      <c r="P275" s="25"/>
      <c r="AA275" s="60">
        <f>CAZUL!C272</f>
        <v>0</v>
      </c>
    </row>
    <row r="276" spans="2:27" hidden="1" x14ac:dyDescent="0.25">
      <c r="B276" s="24" t="s">
        <v>92</v>
      </c>
      <c r="C276" s="25"/>
      <c r="D276" s="85"/>
      <c r="E276" s="6"/>
      <c r="F276" s="35">
        <f>CAZUL!N273</f>
        <v>0</v>
      </c>
      <c r="G276" s="25" t="str">
        <f>DESPESAS!D$2</f>
        <v>UPA MAGÉ</v>
      </c>
      <c r="H276" s="59" t="e">
        <f>VLOOKUP(I276,FORNECEDOR!$A$1:$B$550,2,FALSE)</f>
        <v>#N/A</v>
      </c>
      <c r="I276" s="62">
        <f>CAZUL!E273</f>
        <v>0</v>
      </c>
      <c r="J276" s="31" t="e">
        <f>VLOOKUP(AA276,DESPESAS!$A$2:$B$331,2,FALSE)</f>
        <v>#N/A</v>
      </c>
      <c r="K276" s="31" t="e">
        <f>VLOOKUP(AA276,DESPESAS!$A$2:$C$341,3,FALSE)</f>
        <v>#N/A</v>
      </c>
      <c r="L276" s="26">
        <f>CAZUL!F273</f>
        <v>0</v>
      </c>
      <c r="M276" s="56">
        <f>CAZUL!G273</f>
        <v>0</v>
      </c>
      <c r="N276" s="26">
        <f>CAZUL!H273</f>
        <v>0</v>
      </c>
      <c r="O276" s="6" t="str">
        <f>DESPESAS!E$2</f>
        <v>BANCO DO BRASIL</v>
      </c>
      <c r="P276" s="25"/>
      <c r="AA276" s="60">
        <f>CAZUL!C273</f>
        <v>0</v>
      </c>
    </row>
    <row r="277" spans="2:27" hidden="1" x14ac:dyDescent="0.25">
      <c r="B277" s="24" t="s">
        <v>92</v>
      </c>
      <c r="C277" s="25"/>
      <c r="D277" s="85"/>
      <c r="E277" s="6"/>
      <c r="F277" s="35">
        <f>CAZUL!N274</f>
        <v>0</v>
      </c>
      <c r="G277" s="25" t="str">
        <f>DESPESAS!D$2</f>
        <v>UPA MAGÉ</v>
      </c>
      <c r="H277" s="59" t="e">
        <f>VLOOKUP(I277,FORNECEDOR!$A$1:$B$550,2,FALSE)</f>
        <v>#N/A</v>
      </c>
      <c r="I277" s="62">
        <f>CAZUL!E274</f>
        <v>0</v>
      </c>
      <c r="J277" s="31" t="e">
        <f>VLOOKUP(AA277,DESPESAS!$A$2:$B$331,2,FALSE)</f>
        <v>#N/A</v>
      </c>
      <c r="K277" s="31" t="e">
        <f>VLOOKUP(AA277,DESPESAS!$A$2:$C$341,3,FALSE)</f>
        <v>#N/A</v>
      </c>
      <c r="L277" s="26">
        <f>CAZUL!F274</f>
        <v>0</v>
      </c>
      <c r="M277" s="56">
        <f>CAZUL!G274</f>
        <v>0</v>
      </c>
      <c r="N277" s="26">
        <f>CAZUL!H274</f>
        <v>0</v>
      </c>
      <c r="O277" s="6" t="str">
        <f>DESPESAS!E$2</f>
        <v>BANCO DO BRASIL</v>
      </c>
      <c r="P277" s="25"/>
      <c r="AA277" s="60">
        <f>CAZUL!C274</f>
        <v>0</v>
      </c>
    </row>
    <row r="278" spans="2:27" hidden="1" x14ac:dyDescent="0.25">
      <c r="B278" s="24" t="s">
        <v>92</v>
      </c>
      <c r="C278" s="25"/>
      <c r="D278" s="85"/>
      <c r="E278" s="6"/>
      <c r="F278" s="35">
        <f>CAZUL!N275</f>
        <v>0</v>
      </c>
      <c r="G278" s="25" t="str">
        <f>DESPESAS!D$2</f>
        <v>UPA MAGÉ</v>
      </c>
      <c r="H278" s="59" t="e">
        <f>VLOOKUP(I278,FORNECEDOR!$A$1:$B$550,2,FALSE)</f>
        <v>#N/A</v>
      </c>
      <c r="I278" s="62">
        <f>CAZUL!E275</f>
        <v>0</v>
      </c>
      <c r="J278" s="31" t="e">
        <f>VLOOKUP(AA278,DESPESAS!$A$2:$B$331,2,FALSE)</f>
        <v>#N/A</v>
      </c>
      <c r="K278" s="31" t="e">
        <f>VLOOKUP(AA278,DESPESAS!$A$2:$C$341,3,FALSE)</f>
        <v>#N/A</v>
      </c>
      <c r="L278" s="26">
        <f>CAZUL!F275</f>
        <v>0</v>
      </c>
      <c r="M278" s="56">
        <f>CAZUL!G275</f>
        <v>0</v>
      </c>
      <c r="N278" s="26">
        <f>CAZUL!H275</f>
        <v>0</v>
      </c>
      <c r="O278" s="6" t="str">
        <f>DESPESAS!E$2</f>
        <v>BANCO DO BRASIL</v>
      </c>
      <c r="P278" s="25"/>
      <c r="AA278" s="60">
        <f>CAZUL!C275</f>
        <v>0</v>
      </c>
    </row>
    <row r="279" spans="2:27" hidden="1" x14ac:dyDescent="0.25">
      <c r="B279" s="24" t="s">
        <v>92</v>
      </c>
      <c r="C279" s="25"/>
      <c r="D279" s="85"/>
      <c r="E279" s="6"/>
      <c r="F279" s="35">
        <f>CAZUL!N276</f>
        <v>0</v>
      </c>
      <c r="G279" s="25" t="str">
        <f>DESPESAS!D$2</f>
        <v>UPA MAGÉ</v>
      </c>
      <c r="H279" s="59" t="e">
        <f>VLOOKUP(I279,FORNECEDOR!$A$1:$B$550,2,FALSE)</f>
        <v>#N/A</v>
      </c>
      <c r="I279" s="62">
        <f>CAZUL!E276</f>
        <v>0</v>
      </c>
      <c r="J279" s="31" t="e">
        <f>VLOOKUP(AA279,DESPESAS!$A$2:$B$331,2,FALSE)</f>
        <v>#N/A</v>
      </c>
      <c r="K279" s="31" t="e">
        <f>VLOOKUP(AA279,DESPESAS!$A$2:$C$341,3,FALSE)</f>
        <v>#N/A</v>
      </c>
      <c r="L279" s="26">
        <f>CAZUL!F276</f>
        <v>0</v>
      </c>
      <c r="M279" s="56">
        <f>CAZUL!G276</f>
        <v>0</v>
      </c>
      <c r="N279" s="26">
        <f>CAZUL!H276</f>
        <v>0</v>
      </c>
      <c r="O279" s="6" t="str">
        <f>DESPESAS!E$2</f>
        <v>BANCO DO BRASIL</v>
      </c>
      <c r="P279" s="25"/>
      <c r="AA279" s="60">
        <f>CAZUL!C276</f>
        <v>0</v>
      </c>
    </row>
    <row r="280" spans="2:27" hidden="1" x14ac:dyDescent="0.25">
      <c r="B280" s="24" t="s">
        <v>92</v>
      </c>
      <c r="C280" s="25"/>
      <c r="D280" s="85"/>
      <c r="E280" s="6"/>
      <c r="F280" s="35">
        <f>CAZUL!N277</f>
        <v>0</v>
      </c>
      <c r="G280" s="25" t="str">
        <f>DESPESAS!D$2</f>
        <v>UPA MAGÉ</v>
      </c>
      <c r="H280" s="59" t="e">
        <f>VLOOKUP(I280,FORNECEDOR!$A$1:$B$550,2,FALSE)</f>
        <v>#N/A</v>
      </c>
      <c r="I280" s="62">
        <f>CAZUL!E277</f>
        <v>0</v>
      </c>
      <c r="J280" s="31" t="e">
        <f>VLOOKUP(AA280,DESPESAS!$A$2:$B$331,2,FALSE)</f>
        <v>#N/A</v>
      </c>
      <c r="K280" s="31" t="e">
        <f>VLOOKUP(AA280,DESPESAS!$A$2:$C$341,3,FALSE)</f>
        <v>#N/A</v>
      </c>
      <c r="L280" s="26">
        <f>CAZUL!F277</f>
        <v>0</v>
      </c>
      <c r="M280" s="56">
        <f>CAZUL!G277</f>
        <v>0</v>
      </c>
      <c r="N280" s="26">
        <f>CAZUL!H277</f>
        <v>0</v>
      </c>
      <c r="O280" s="6" t="str">
        <f>DESPESAS!E$2</f>
        <v>BANCO DO BRASIL</v>
      </c>
      <c r="P280" s="25"/>
      <c r="AA280" s="60">
        <f>CAZUL!C277</f>
        <v>0</v>
      </c>
    </row>
    <row r="281" spans="2:27" hidden="1" x14ac:dyDescent="0.25">
      <c r="B281" s="24" t="s">
        <v>92</v>
      </c>
      <c r="C281" s="25"/>
      <c r="D281" s="85"/>
      <c r="E281" s="6"/>
      <c r="F281" s="35">
        <f>CAZUL!N278</f>
        <v>0</v>
      </c>
      <c r="G281" s="25" t="str">
        <f>DESPESAS!D$2</f>
        <v>UPA MAGÉ</v>
      </c>
      <c r="H281" s="59" t="e">
        <f>VLOOKUP(I281,FORNECEDOR!$A$1:$B$550,2,FALSE)</f>
        <v>#N/A</v>
      </c>
      <c r="I281" s="62">
        <f>CAZUL!E278</f>
        <v>0</v>
      </c>
      <c r="J281" s="31" t="e">
        <f>VLOOKUP(AA281,DESPESAS!$A$2:$B$331,2,FALSE)</f>
        <v>#N/A</v>
      </c>
      <c r="K281" s="31" t="e">
        <f>VLOOKUP(AA281,DESPESAS!$A$2:$C$341,3,FALSE)</f>
        <v>#N/A</v>
      </c>
      <c r="L281" s="26">
        <f>CAZUL!F278</f>
        <v>0</v>
      </c>
      <c r="M281" s="56">
        <f>CAZUL!G278</f>
        <v>0</v>
      </c>
      <c r="N281" s="26">
        <f>CAZUL!H278</f>
        <v>0</v>
      </c>
      <c r="O281" s="6" t="str">
        <f>DESPESAS!E$2</f>
        <v>BANCO DO BRASIL</v>
      </c>
      <c r="P281" s="25"/>
      <c r="AA281" s="60">
        <f>CAZUL!C278</f>
        <v>0</v>
      </c>
    </row>
    <row r="282" spans="2:27" hidden="1" x14ac:dyDescent="0.25">
      <c r="B282" s="24" t="s">
        <v>92</v>
      </c>
      <c r="C282" s="25"/>
      <c r="D282" s="85"/>
      <c r="E282" s="6"/>
      <c r="F282" s="35">
        <f>CAZUL!N279</f>
        <v>0</v>
      </c>
      <c r="G282" s="25" t="str">
        <f>DESPESAS!D$2</f>
        <v>UPA MAGÉ</v>
      </c>
      <c r="H282" s="59" t="e">
        <f>VLOOKUP(I282,FORNECEDOR!$A$1:$B$550,2,FALSE)</f>
        <v>#N/A</v>
      </c>
      <c r="I282" s="62">
        <f>CAZUL!E279</f>
        <v>0</v>
      </c>
      <c r="J282" s="31" t="e">
        <f>VLOOKUP(AA282,DESPESAS!$A$2:$B$331,2,FALSE)</f>
        <v>#N/A</v>
      </c>
      <c r="K282" s="31" t="e">
        <f>VLOOKUP(AA282,DESPESAS!$A$2:$C$341,3,FALSE)</f>
        <v>#N/A</v>
      </c>
      <c r="L282" s="26">
        <f>CAZUL!F279</f>
        <v>0</v>
      </c>
      <c r="M282" s="56">
        <f>CAZUL!G279</f>
        <v>0</v>
      </c>
      <c r="N282" s="26">
        <f>CAZUL!H279</f>
        <v>0</v>
      </c>
      <c r="O282" s="6" t="str">
        <f>DESPESAS!E$2</f>
        <v>BANCO DO BRASIL</v>
      </c>
      <c r="P282" s="25"/>
      <c r="AA282" s="60">
        <f>CAZUL!C279</f>
        <v>0</v>
      </c>
    </row>
    <row r="283" spans="2:27" hidden="1" x14ac:dyDescent="0.25">
      <c r="B283" s="24" t="s">
        <v>92</v>
      </c>
      <c r="C283" s="25"/>
      <c r="D283" s="85"/>
      <c r="E283" s="6"/>
      <c r="F283" s="35">
        <f>CAZUL!N280</f>
        <v>0</v>
      </c>
      <c r="G283" s="25" t="str">
        <f>DESPESAS!D$2</f>
        <v>UPA MAGÉ</v>
      </c>
      <c r="H283" s="59" t="e">
        <f>VLOOKUP(I283,FORNECEDOR!$A$1:$B$550,2,FALSE)</f>
        <v>#N/A</v>
      </c>
      <c r="I283" s="62">
        <f>CAZUL!E280</f>
        <v>0</v>
      </c>
      <c r="J283" s="31" t="e">
        <f>VLOOKUP(AA283,DESPESAS!$A$2:$B$331,2,FALSE)</f>
        <v>#N/A</v>
      </c>
      <c r="K283" s="31" t="e">
        <f>VLOOKUP(AA283,DESPESAS!$A$2:$C$341,3,FALSE)</f>
        <v>#N/A</v>
      </c>
      <c r="L283" s="26">
        <f>CAZUL!F280</f>
        <v>0</v>
      </c>
      <c r="M283" s="56">
        <f>CAZUL!G280</f>
        <v>0</v>
      </c>
      <c r="N283" s="26">
        <f>CAZUL!H280</f>
        <v>0</v>
      </c>
      <c r="O283" s="6" t="str">
        <f>DESPESAS!E$2</f>
        <v>BANCO DO BRASIL</v>
      </c>
      <c r="P283" s="25"/>
      <c r="AA283" s="60">
        <f>CAZUL!C280</f>
        <v>0</v>
      </c>
    </row>
    <row r="284" spans="2:27" hidden="1" x14ac:dyDescent="0.25">
      <c r="B284" s="24" t="s">
        <v>92</v>
      </c>
      <c r="C284" s="25"/>
      <c r="D284" s="85"/>
      <c r="E284" s="6"/>
      <c r="F284" s="35">
        <f>CAZUL!N281</f>
        <v>0</v>
      </c>
      <c r="G284" s="25" t="str">
        <f>DESPESAS!D$2</f>
        <v>UPA MAGÉ</v>
      </c>
      <c r="H284" s="59" t="e">
        <f>VLOOKUP(I284,FORNECEDOR!$A$1:$B$550,2,FALSE)</f>
        <v>#N/A</v>
      </c>
      <c r="I284" s="62">
        <f>CAZUL!E281</f>
        <v>0</v>
      </c>
      <c r="J284" s="31" t="e">
        <f>VLOOKUP(AA284,DESPESAS!$A$2:$B$331,2,FALSE)</f>
        <v>#N/A</v>
      </c>
      <c r="K284" s="31" t="e">
        <f>VLOOKUP(AA284,DESPESAS!$A$2:$C$341,3,FALSE)</f>
        <v>#N/A</v>
      </c>
      <c r="L284" s="26">
        <f>CAZUL!F281</f>
        <v>0</v>
      </c>
      <c r="M284" s="56">
        <f>CAZUL!G281</f>
        <v>0</v>
      </c>
      <c r="N284" s="26">
        <f>CAZUL!H281</f>
        <v>0</v>
      </c>
      <c r="O284" s="6" t="str">
        <f>DESPESAS!E$2</f>
        <v>BANCO DO BRASIL</v>
      </c>
      <c r="P284" s="25"/>
      <c r="AA284" s="60">
        <f>CAZUL!C281</f>
        <v>0</v>
      </c>
    </row>
    <row r="285" spans="2:27" hidden="1" x14ac:dyDescent="0.25">
      <c r="B285" s="24" t="s">
        <v>92</v>
      </c>
      <c r="C285" s="25"/>
      <c r="D285" s="85"/>
      <c r="E285" s="6"/>
      <c r="F285" s="35">
        <f>CAZUL!N282</f>
        <v>0</v>
      </c>
      <c r="G285" s="25" t="str">
        <f>DESPESAS!D$2</f>
        <v>UPA MAGÉ</v>
      </c>
      <c r="H285" s="59" t="e">
        <f>VLOOKUP(I285,FORNECEDOR!$A$1:$B$550,2,FALSE)</f>
        <v>#N/A</v>
      </c>
      <c r="I285" s="62">
        <f>CAZUL!E282</f>
        <v>0</v>
      </c>
      <c r="J285" s="31" t="e">
        <f>VLOOKUP(AA285,DESPESAS!$A$2:$B$331,2,FALSE)</f>
        <v>#N/A</v>
      </c>
      <c r="K285" s="31" t="e">
        <f>VLOOKUP(AA285,DESPESAS!$A$2:$C$341,3,FALSE)</f>
        <v>#N/A</v>
      </c>
      <c r="L285" s="26">
        <f>CAZUL!F282</f>
        <v>0</v>
      </c>
      <c r="M285" s="56">
        <f>CAZUL!G282</f>
        <v>0</v>
      </c>
      <c r="N285" s="26">
        <f>CAZUL!H282</f>
        <v>0</v>
      </c>
      <c r="O285" s="6" t="str">
        <f>DESPESAS!E$2</f>
        <v>BANCO DO BRASIL</v>
      </c>
      <c r="P285" s="25"/>
      <c r="AA285" s="60">
        <f>CAZUL!C282</f>
        <v>0</v>
      </c>
    </row>
    <row r="286" spans="2:27" hidden="1" x14ac:dyDescent="0.25">
      <c r="B286" s="24" t="s">
        <v>92</v>
      </c>
      <c r="C286" s="25"/>
      <c r="D286" s="85"/>
      <c r="E286" s="6"/>
      <c r="F286" s="35">
        <f>CAZUL!N283</f>
        <v>0</v>
      </c>
      <c r="G286" s="25" t="str">
        <f>DESPESAS!D$2</f>
        <v>UPA MAGÉ</v>
      </c>
      <c r="H286" s="59" t="e">
        <f>VLOOKUP(I286,FORNECEDOR!$A$1:$B$550,2,FALSE)</f>
        <v>#N/A</v>
      </c>
      <c r="I286" s="62">
        <f>CAZUL!E283</f>
        <v>0</v>
      </c>
      <c r="J286" s="31" t="e">
        <f>VLOOKUP(AA286,DESPESAS!$A$2:$B$331,2,FALSE)</f>
        <v>#N/A</v>
      </c>
      <c r="K286" s="31" t="e">
        <f>VLOOKUP(AA286,DESPESAS!$A$2:$C$341,3,FALSE)</f>
        <v>#N/A</v>
      </c>
      <c r="L286" s="26">
        <f>CAZUL!F283</f>
        <v>0</v>
      </c>
      <c r="M286" s="56">
        <f>CAZUL!G283</f>
        <v>0</v>
      </c>
      <c r="N286" s="26">
        <f>CAZUL!H283</f>
        <v>0</v>
      </c>
      <c r="O286" s="6" t="str">
        <f>DESPESAS!E$2</f>
        <v>BANCO DO BRASIL</v>
      </c>
      <c r="P286" s="25"/>
      <c r="AA286" s="60">
        <f>CAZUL!C283</f>
        <v>0</v>
      </c>
    </row>
    <row r="287" spans="2:27" hidden="1" x14ac:dyDescent="0.25">
      <c r="B287" s="24" t="s">
        <v>92</v>
      </c>
      <c r="C287" s="25"/>
      <c r="D287" s="85"/>
      <c r="E287" s="6"/>
      <c r="F287" s="35">
        <f>CAZUL!N284</f>
        <v>0</v>
      </c>
      <c r="G287" s="25" t="str">
        <f>DESPESAS!D$2</f>
        <v>UPA MAGÉ</v>
      </c>
      <c r="H287" s="59" t="e">
        <f>VLOOKUP(I287,FORNECEDOR!$A$1:$B$550,2,FALSE)</f>
        <v>#N/A</v>
      </c>
      <c r="I287" s="62">
        <f>CAZUL!E284</f>
        <v>0</v>
      </c>
      <c r="J287" s="31" t="e">
        <f>VLOOKUP(AA287,DESPESAS!$A$2:$B$331,2,FALSE)</f>
        <v>#N/A</v>
      </c>
      <c r="K287" s="31" t="e">
        <f>VLOOKUP(AA287,DESPESAS!$A$2:$C$341,3,FALSE)</f>
        <v>#N/A</v>
      </c>
      <c r="L287" s="26">
        <f>CAZUL!F284</f>
        <v>0</v>
      </c>
      <c r="M287" s="56">
        <f>CAZUL!G284</f>
        <v>0</v>
      </c>
      <c r="N287" s="26">
        <f>CAZUL!H284</f>
        <v>0</v>
      </c>
      <c r="O287" s="6" t="str">
        <f>DESPESAS!E$2</f>
        <v>BANCO DO BRASIL</v>
      </c>
      <c r="P287" s="25"/>
      <c r="AA287" s="60">
        <f>CAZUL!C284</f>
        <v>0</v>
      </c>
    </row>
    <row r="288" spans="2:27" hidden="1" x14ac:dyDescent="0.25">
      <c r="B288" s="24" t="s">
        <v>92</v>
      </c>
      <c r="C288" s="25"/>
      <c r="D288" s="85"/>
      <c r="E288" s="6"/>
      <c r="F288" s="35">
        <f>CAZUL!N285</f>
        <v>0</v>
      </c>
      <c r="G288" s="25" t="str">
        <f>DESPESAS!D$2</f>
        <v>UPA MAGÉ</v>
      </c>
      <c r="H288" s="59" t="e">
        <f>VLOOKUP(I288,FORNECEDOR!$A$1:$B$550,2,FALSE)</f>
        <v>#N/A</v>
      </c>
      <c r="I288" s="62">
        <f>CAZUL!E285</f>
        <v>0</v>
      </c>
      <c r="J288" s="31" t="e">
        <f>VLOOKUP(AA288,DESPESAS!$A$2:$B$331,2,FALSE)</f>
        <v>#N/A</v>
      </c>
      <c r="K288" s="31" t="e">
        <f>VLOOKUP(AA288,DESPESAS!$A$2:$C$341,3,FALSE)</f>
        <v>#N/A</v>
      </c>
      <c r="L288" s="26">
        <f>CAZUL!F285</f>
        <v>0</v>
      </c>
      <c r="M288" s="56">
        <f>CAZUL!G285</f>
        <v>0</v>
      </c>
      <c r="N288" s="26">
        <f>CAZUL!H285</f>
        <v>0</v>
      </c>
      <c r="O288" s="6" t="str">
        <f>DESPESAS!E$2</f>
        <v>BANCO DO BRASIL</v>
      </c>
      <c r="P288" s="25"/>
      <c r="AA288" s="60">
        <f>CAZUL!C285</f>
        <v>0</v>
      </c>
    </row>
    <row r="289" spans="2:27" hidden="1" x14ac:dyDescent="0.25">
      <c r="B289" s="24" t="s">
        <v>92</v>
      </c>
      <c r="C289" s="25"/>
      <c r="D289" s="85"/>
      <c r="E289" s="6"/>
      <c r="F289" s="35">
        <f>CAZUL!N286</f>
        <v>0</v>
      </c>
      <c r="G289" s="25" t="str">
        <f>DESPESAS!D$2</f>
        <v>UPA MAGÉ</v>
      </c>
      <c r="H289" s="59" t="e">
        <f>VLOOKUP(I289,FORNECEDOR!$A$1:$B$550,2,FALSE)</f>
        <v>#N/A</v>
      </c>
      <c r="I289" s="62">
        <f>CAZUL!E286</f>
        <v>0</v>
      </c>
      <c r="J289" s="31" t="e">
        <f>VLOOKUP(AA289,DESPESAS!$A$2:$B$331,2,FALSE)</f>
        <v>#N/A</v>
      </c>
      <c r="K289" s="31" t="e">
        <f>VLOOKUP(AA289,DESPESAS!$A$2:$C$341,3,FALSE)</f>
        <v>#N/A</v>
      </c>
      <c r="L289" s="26">
        <f>CAZUL!F286</f>
        <v>0</v>
      </c>
      <c r="M289" s="56">
        <f>CAZUL!G286</f>
        <v>0</v>
      </c>
      <c r="N289" s="26">
        <f>CAZUL!H286</f>
        <v>0</v>
      </c>
      <c r="O289" s="6" t="str">
        <f>DESPESAS!E$2</f>
        <v>BANCO DO BRASIL</v>
      </c>
      <c r="P289" s="25"/>
      <c r="AA289" s="60">
        <f>CAZUL!C286</f>
        <v>0</v>
      </c>
    </row>
    <row r="290" spans="2:27" hidden="1" x14ac:dyDescent="0.25">
      <c r="B290" s="24" t="s">
        <v>92</v>
      </c>
      <c r="C290" s="25"/>
      <c r="D290" s="85"/>
      <c r="E290" s="6"/>
      <c r="F290" s="35">
        <f>CAZUL!N287</f>
        <v>0</v>
      </c>
      <c r="G290" s="25" t="str">
        <f>DESPESAS!D$2</f>
        <v>UPA MAGÉ</v>
      </c>
      <c r="H290" s="59" t="e">
        <f>VLOOKUP(I290,FORNECEDOR!$A$1:$B$550,2,FALSE)</f>
        <v>#N/A</v>
      </c>
      <c r="I290" s="62">
        <f>CAZUL!E287</f>
        <v>0</v>
      </c>
      <c r="J290" s="31" t="e">
        <f>VLOOKUP(AA290,DESPESAS!$A$2:$B$331,2,FALSE)</f>
        <v>#N/A</v>
      </c>
      <c r="K290" s="31" t="e">
        <f>VLOOKUP(AA290,DESPESAS!$A$2:$C$341,3,FALSE)</f>
        <v>#N/A</v>
      </c>
      <c r="L290" s="26">
        <f>CAZUL!F287</f>
        <v>0</v>
      </c>
      <c r="M290" s="56">
        <f>CAZUL!G287</f>
        <v>0</v>
      </c>
      <c r="N290" s="26">
        <f>CAZUL!H287</f>
        <v>0</v>
      </c>
      <c r="O290" s="6" t="str">
        <f>DESPESAS!E$2</f>
        <v>BANCO DO BRASIL</v>
      </c>
      <c r="P290" s="25"/>
      <c r="AA290" s="60">
        <f>CAZUL!C287</f>
        <v>0</v>
      </c>
    </row>
    <row r="291" spans="2:27" hidden="1" x14ac:dyDescent="0.25">
      <c r="B291" s="24" t="s">
        <v>92</v>
      </c>
      <c r="C291" s="25"/>
      <c r="D291" s="85"/>
      <c r="E291" s="6"/>
      <c r="F291" s="35">
        <f>CAZUL!N288</f>
        <v>0</v>
      </c>
      <c r="G291" s="25" t="str">
        <f>DESPESAS!D$2</f>
        <v>UPA MAGÉ</v>
      </c>
      <c r="H291" s="59" t="e">
        <f>VLOOKUP(I291,FORNECEDOR!$A$1:$B$550,2,FALSE)</f>
        <v>#N/A</v>
      </c>
      <c r="I291" s="62">
        <f>CAZUL!E288</f>
        <v>0</v>
      </c>
      <c r="J291" s="31" t="e">
        <f>VLOOKUP(AA291,DESPESAS!$A$2:$B$331,2,FALSE)</f>
        <v>#N/A</v>
      </c>
      <c r="K291" s="31" t="e">
        <f>VLOOKUP(AA291,DESPESAS!$A$2:$C$341,3,FALSE)</f>
        <v>#N/A</v>
      </c>
      <c r="L291" s="26">
        <f>CAZUL!F288</f>
        <v>0</v>
      </c>
      <c r="M291" s="56">
        <f>CAZUL!G288</f>
        <v>0</v>
      </c>
      <c r="N291" s="26">
        <f>CAZUL!H288</f>
        <v>0</v>
      </c>
      <c r="O291" s="6" t="str">
        <f>DESPESAS!E$2</f>
        <v>BANCO DO BRASIL</v>
      </c>
      <c r="P291" s="25"/>
      <c r="AA291" s="60">
        <f>CAZUL!C288</f>
        <v>0</v>
      </c>
    </row>
    <row r="292" spans="2:27" hidden="1" x14ac:dyDescent="0.25">
      <c r="B292" s="24" t="s">
        <v>92</v>
      </c>
      <c r="C292" s="25"/>
      <c r="D292" s="85"/>
      <c r="E292" s="6"/>
      <c r="F292" s="35">
        <f>CAZUL!N289</f>
        <v>0</v>
      </c>
      <c r="G292" s="25" t="str">
        <f>DESPESAS!D$2</f>
        <v>UPA MAGÉ</v>
      </c>
      <c r="H292" s="59" t="e">
        <f>VLOOKUP(I292,FORNECEDOR!$A$1:$B$550,2,FALSE)</f>
        <v>#N/A</v>
      </c>
      <c r="I292" s="62">
        <f>CAZUL!E289</f>
        <v>0</v>
      </c>
      <c r="J292" s="31" t="e">
        <f>VLOOKUP(AA292,DESPESAS!$A$2:$B$331,2,FALSE)</f>
        <v>#N/A</v>
      </c>
      <c r="K292" s="31" t="e">
        <f>VLOOKUP(AA292,DESPESAS!$A$2:$C$341,3,FALSE)</f>
        <v>#N/A</v>
      </c>
      <c r="L292" s="26">
        <f>CAZUL!F289</f>
        <v>0</v>
      </c>
      <c r="M292" s="56">
        <f>CAZUL!G289</f>
        <v>0</v>
      </c>
      <c r="N292" s="26">
        <f>CAZUL!H289</f>
        <v>0</v>
      </c>
      <c r="O292" s="6" t="str">
        <f>DESPESAS!E$2</f>
        <v>BANCO DO BRASIL</v>
      </c>
      <c r="P292" s="25"/>
      <c r="AA292" s="60">
        <f>CAZUL!C289</f>
        <v>0</v>
      </c>
    </row>
    <row r="293" spans="2:27" hidden="1" x14ac:dyDescent="0.25">
      <c r="B293" s="24" t="s">
        <v>92</v>
      </c>
      <c r="C293" s="25"/>
      <c r="D293" s="85"/>
      <c r="E293" s="6"/>
      <c r="F293" s="35">
        <f>CAZUL!N290</f>
        <v>0</v>
      </c>
      <c r="G293" s="25" t="str">
        <f>DESPESAS!D$2</f>
        <v>UPA MAGÉ</v>
      </c>
      <c r="H293" s="59" t="e">
        <f>VLOOKUP(I293,FORNECEDOR!$A$1:$B$550,2,FALSE)</f>
        <v>#N/A</v>
      </c>
      <c r="I293" s="62">
        <f>CAZUL!E290</f>
        <v>0</v>
      </c>
      <c r="J293" s="31" t="e">
        <f>VLOOKUP(AA293,DESPESAS!$A$2:$B$331,2,FALSE)</f>
        <v>#N/A</v>
      </c>
      <c r="K293" s="31" t="e">
        <f>VLOOKUP(AA293,DESPESAS!$A$2:$C$341,3,FALSE)</f>
        <v>#N/A</v>
      </c>
      <c r="L293" s="26">
        <f>CAZUL!F290</f>
        <v>0</v>
      </c>
      <c r="M293" s="56">
        <f>CAZUL!G290</f>
        <v>0</v>
      </c>
      <c r="N293" s="26">
        <f>CAZUL!H290</f>
        <v>0</v>
      </c>
      <c r="O293" s="6" t="str">
        <f>DESPESAS!E$2</f>
        <v>BANCO DO BRASIL</v>
      </c>
      <c r="P293" s="25"/>
      <c r="AA293" s="60">
        <f>CAZUL!C290</f>
        <v>0</v>
      </c>
    </row>
    <row r="294" spans="2:27" hidden="1" x14ac:dyDescent="0.25">
      <c r="B294" s="24" t="s">
        <v>92</v>
      </c>
      <c r="C294" s="25"/>
      <c r="D294" s="85"/>
      <c r="E294" s="6"/>
      <c r="F294" s="35">
        <f>CAZUL!N291</f>
        <v>0</v>
      </c>
      <c r="G294" s="25" t="str">
        <f>DESPESAS!D$2</f>
        <v>UPA MAGÉ</v>
      </c>
      <c r="H294" s="59" t="e">
        <f>VLOOKUP(I294,FORNECEDOR!$A$1:$B$550,2,FALSE)</f>
        <v>#N/A</v>
      </c>
      <c r="I294" s="62">
        <f>CAZUL!E291</f>
        <v>0</v>
      </c>
      <c r="J294" s="31" t="e">
        <f>VLOOKUP(AA294,DESPESAS!$A$2:$B$331,2,FALSE)</f>
        <v>#N/A</v>
      </c>
      <c r="K294" s="31" t="e">
        <f>VLOOKUP(AA294,DESPESAS!$A$2:$C$341,3,FALSE)</f>
        <v>#N/A</v>
      </c>
      <c r="L294" s="26">
        <f>CAZUL!F291</f>
        <v>0</v>
      </c>
      <c r="M294" s="56">
        <f>CAZUL!G291</f>
        <v>0</v>
      </c>
      <c r="N294" s="26">
        <f>CAZUL!H291</f>
        <v>0</v>
      </c>
      <c r="O294" s="6" t="str">
        <f>DESPESAS!E$2</f>
        <v>BANCO DO BRASIL</v>
      </c>
      <c r="P294" s="25"/>
      <c r="AA294" s="60">
        <f>CAZUL!C291</f>
        <v>0</v>
      </c>
    </row>
    <row r="295" spans="2:27" hidden="1" x14ac:dyDescent="0.25">
      <c r="B295" s="24" t="s">
        <v>92</v>
      </c>
      <c r="C295" s="25"/>
      <c r="D295" s="85"/>
      <c r="E295" s="6"/>
      <c r="F295" s="35">
        <f>CAZUL!N292</f>
        <v>0</v>
      </c>
      <c r="G295" s="25" t="str">
        <f>DESPESAS!D$2</f>
        <v>UPA MAGÉ</v>
      </c>
      <c r="H295" s="59" t="e">
        <f>VLOOKUP(I295,FORNECEDOR!$A$1:$B$550,2,FALSE)</f>
        <v>#N/A</v>
      </c>
      <c r="I295" s="62">
        <f>CAZUL!E292</f>
        <v>0</v>
      </c>
      <c r="J295" s="31" t="e">
        <f>VLOOKUP(AA295,DESPESAS!$A$2:$B$331,2,FALSE)</f>
        <v>#N/A</v>
      </c>
      <c r="K295" s="31" t="e">
        <f>VLOOKUP(AA295,DESPESAS!$A$2:$C$341,3,FALSE)</f>
        <v>#N/A</v>
      </c>
      <c r="L295" s="26">
        <f>CAZUL!F292</f>
        <v>0</v>
      </c>
      <c r="M295" s="56">
        <f>CAZUL!G292</f>
        <v>0</v>
      </c>
      <c r="N295" s="26">
        <f>CAZUL!H292</f>
        <v>0</v>
      </c>
      <c r="O295" s="6" t="str">
        <f>DESPESAS!E$2</f>
        <v>BANCO DO BRASIL</v>
      </c>
      <c r="P295" s="25"/>
      <c r="AA295" s="60">
        <f>CAZUL!C292</f>
        <v>0</v>
      </c>
    </row>
    <row r="296" spans="2:27" hidden="1" x14ac:dyDescent="0.25">
      <c r="B296" s="24" t="s">
        <v>92</v>
      </c>
      <c r="C296" s="25"/>
      <c r="D296" s="85"/>
      <c r="E296" s="6"/>
      <c r="F296" s="35">
        <f>CAZUL!N293</f>
        <v>0</v>
      </c>
      <c r="G296" s="25" t="str">
        <f>DESPESAS!D$2</f>
        <v>UPA MAGÉ</v>
      </c>
      <c r="H296" s="59" t="e">
        <f>VLOOKUP(I296,FORNECEDOR!$A$1:$B$550,2,FALSE)</f>
        <v>#N/A</v>
      </c>
      <c r="I296" s="62">
        <f>CAZUL!E293</f>
        <v>0</v>
      </c>
      <c r="J296" s="31" t="e">
        <f>VLOOKUP(AA296,DESPESAS!$A$2:$B$331,2,FALSE)</f>
        <v>#N/A</v>
      </c>
      <c r="K296" s="31" t="e">
        <f>VLOOKUP(AA296,DESPESAS!$A$2:$C$341,3,FALSE)</f>
        <v>#N/A</v>
      </c>
      <c r="L296" s="26">
        <f>CAZUL!F293</f>
        <v>0</v>
      </c>
      <c r="M296" s="56">
        <f>CAZUL!G293</f>
        <v>0</v>
      </c>
      <c r="N296" s="26">
        <f>CAZUL!H293</f>
        <v>0</v>
      </c>
      <c r="O296" s="6" t="str">
        <f>DESPESAS!E$2</f>
        <v>BANCO DO BRASIL</v>
      </c>
      <c r="P296" s="25"/>
      <c r="AA296" s="60">
        <f>CAZUL!C293</f>
        <v>0</v>
      </c>
    </row>
    <row r="297" spans="2:27" hidden="1" x14ac:dyDescent="0.25">
      <c r="B297" s="24" t="s">
        <v>92</v>
      </c>
      <c r="C297" s="25"/>
      <c r="D297" s="85"/>
      <c r="E297" s="6"/>
      <c r="F297" s="35">
        <f>CAZUL!N294</f>
        <v>0</v>
      </c>
      <c r="G297" s="25" t="str">
        <f>DESPESAS!D$2</f>
        <v>UPA MAGÉ</v>
      </c>
      <c r="H297" s="59" t="e">
        <f>VLOOKUP(I297,FORNECEDOR!$A$1:$B$550,2,FALSE)</f>
        <v>#N/A</v>
      </c>
      <c r="I297" s="62">
        <f>CAZUL!E294</f>
        <v>0</v>
      </c>
      <c r="J297" s="31" t="e">
        <f>VLOOKUP(AA297,DESPESAS!$A$2:$B$331,2,FALSE)</f>
        <v>#N/A</v>
      </c>
      <c r="K297" s="31" t="e">
        <f>VLOOKUP(AA297,DESPESAS!$A$2:$C$341,3,FALSE)</f>
        <v>#N/A</v>
      </c>
      <c r="L297" s="26">
        <f>CAZUL!F294</f>
        <v>0</v>
      </c>
      <c r="M297" s="56">
        <f>CAZUL!G294</f>
        <v>0</v>
      </c>
      <c r="N297" s="26">
        <f>CAZUL!H294</f>
        <v>0</v>
      </c>
      <c r="O297" s="6" t="str">
        <f>DESPESAS!E$2</f>
        <v>BANCO DO BRASIL</v>
      </c>
      <c r="P297" s="25"/>
      <c r="AA297" s="60">
        <f>CAZUL!C294</f>
        <v>0</v>
      </c>
    </row>
    <row r="298" spans="2:27" hidden="1" x14ac:dyDescent="0.25">
      <c r="B298" s="24" t="s">
        <v>92</v>
      </c>
      <c r="C298" s="25"/>
      <c r="D298" s="85"/>
      <c r="E298" s="6"/>
      <c r="F298" s="35">
        <f>CAZUL!N295</f>
        <v>0</v>
      </c>
      <c r="G298" s="25" t="str">
        <f>DESPESAS!D$2</f>
        <v>UPA MAGÉ</v>
      </c>
      <c r="H298" s="59" t="e">
        <f>VLOOKUP(I298,FORNECEDOR!$A$1:$B$550,2,FALSE)</f>
        <v>#N/A</v>
      </c>
      <c r="I298" s="62">
        <f>CAZUL!E295</f>
        <v>0</v>
      </c>
      <c r="J298" s="31" t="e">
        <f>VLOOKUP(AA298,DESPESAS!$A$2:$B$331,2,FALSE)</f>
        <v>#N/A</v>
      </c>
      <c r="K298" s="31" t="e">
        <f>VLOOKUP(AA298,DESPESAS!$A$2:$C$341,3,FALSE)</f>
        <v>#N/A</v>
      </c>
      <c r="L298" s="26">
        <f>CAZUL!F295</f>
        <v>0</v>
      </c>
      <c r="M298" s="56">
        <f>CAZUL!G295</f>
        <v>0</v>
      </c>
      <c r="N298" s="26">
        <f>CAZUL!H295</f>
        <v>0</v>
      </c>
      <c r="O298" s="6" t="str">
        <f>DESPESAS!E$2</f>
        <v>BANCO DO BRASIL</v>
      </c>
      <c r="P298" s="25"/>
      <c r="AA298" s="60">
        <f>CAZUL!C295</f>
        <v>0</v>
      </c>
    </row>
    <row r="299" spans="2:27" hidden="1" x14ac:dyDescent="0.25">
      <c r="B299" s="24" t="s">
        <v>92</v>
      </c>
      <c r="C299" s="25"/>
      <c r="D299" s="85"/>
      <c r="E299" s="6"/>
      <c r="F299" s="35">
        <f>CAZUL!N296</f>
        <v>0</v>
      </c>
      <c r="G299" s="25" t="str">
        <f>DESPESAS!D$2</f>
        <v>UPA MAGÉ</v>
      </c>
      <c r="H299" s="59" t="e">
        <f>VLOOKUP(I299,FORNECEDOR!$A$1:$B$550,2,FALSE)</f>
        <v>#N/A</v>
      </c>
      <c r="I299" s="62">
        <f>CAZUL!E296</f>
        <v>0</v>
      </c>
      <c r="J299" s="31" t="e">
        <f>VLOOKUP(AA299,DESPESAS!$A$2:$B$331,2,FALSE)</f>
        <v>#N/A</v>
      </c>
      <c r="K299" s="31" t="e">
        <f>VLOOKUP(AA299,DESPESAS!$A$2:$C$341,3,FALSE)</f>
        <v>#N/A</v>
      </c>
      <c r="L299" s="26">
        <f>CAZUL!F296</f>
        <v>0</v>
      </c>
      <c r="M299" s="56">
        <f>CAZUL!G296</f>
        <v>0</v>
      </c>
      <c r="N299" s="26">
        <f>CAZUL!H296</f>
        <v>0</v>
      </c>
      <c r="O299" s="6" t="str">
        <f>DESPESAS!E$2</f>
        <v>BANCO DO BRASIL</v>
      </c>
      <c r="P299" s="25"/>
      <c r="AA299" s="60">
        <f>CAZUL!C296</f>
        <v>0</v>
      </c>
    </row>
    <row r="300" spans="2:27" hidden="1" x14ac:dyDescent="0.25">
      <c r="B300" s="24" t="s">
        <v>92</v>
      </c>
      <c r="C300" s="25"/>
      <c r="D300" s="85"/>
      <c r="E300" s="6"/>
      <c r="F300" s="35">
        <f>CAZUL!N297</f>
        <v>0</v>
      </c>
      <c r="G300" s="25" t="str">
        <f>DESPESAS!D$2</f>
        <v>UPA MAGÉ</v>
      </c>
      <c r="H300" s="59" t="e">
        <f>VLOOKUP(I300,FORNECEDOR!$A$1:$B$550,2,FALSE)</f>
        <v>#N/A</v>
      </c>
      <c r="I300" s="62">
        <f>CAZUL!E297</f>
        <v>0</v>
      </c>
      <c r="J300" s="31" t="e">
        <f>VLOOKUP(AA300,DESPESAS!$A$2:$B$331,2,FALSE)</f>
        <v>#N/A</v>
      </c>
      <c r="K300" s="31" t="e">
        <f>VLOOKUP(AA300,DESPESAS!$A$2:$C$341,3,FALSE)</f>
        <v>#N/A</v>
      </c>
      <c r="L300" s="26">
        <f>CAZUL!F297</f>
        <v>0</v>
      </c>
      <c r="M300" s="56">
        <f>CAZUL!G297</f>
        <v>0</v>
      </c>
      <c r="N300" s="26">
        <f>CAZUL!H297</f>
        <v>0</v>
      </c>
      <c r="O300" s="6" t="str">
        <f>DESPESAS!E$2</f>
        <v>BANCO DO BRASIL</v>
      </c>
      <c r="P300" s="25"/>
      <c r="AA300" s="60">
        <f>CAZUL!C297</f>
        <v>0</v>
      </c>
    </row>
    <row r="301" spans="2:27" hidden="1" x14ac:dyDescent="0.25">
      <c r="B301" s="24" t="s">
        <v>92</v>
      </c>
      <c r="C301" s="25"/>
      <c r="D301" s="85"/>
      <c r="E301" s="6"/>
      <c r="F301" s="35">
        <f>CAZUL!N298</f>
        <v>0</v>
      </c>
      <c r="G301" s="25" t="str">
        <f>DESPESAS!D$2</f>
        <v>UPA MAGÉ</v>
      </c>
      <c r="H301" s="59" t="e">
        <f>VLOOKUP(I301,FORNECEDOR!$A$1:$B$550,2,FALSE)</f>
        <v>#N/A</v>
      </c>
      <c r="I301" s="62">
        <f>CAZUL!E298</f>
        <v>0</v>
      </c>
      <c r="J301" s="31" t="e">
        <f>VLOOKUP(AA301,DESPESAS!$A$2:$B$331,2,FALSE)</f>
        <v>#N/A</v>
      </c>
      <c r="K301" s="31" t="e">
        <f>VLOOKUP(AA301,DESPESAS!$A$2:$C$341,3,FALSE)</f>
        <v>#N/A</v>
      </c>
      <c r="L301" s="26">
        <f>CAZUL!F298</f>
        <v>0</v>
      </c>
      <c r="M301" s="56">
        <f>CAZUL!G298</f>
        <v>0</v>
      </c>
      <c r="N301" s="26">
        <f>CAZUL!H298</f>
        <v>0</v>
      </c>
      <c r="O301" s="6" t="str">
        <f>DESPESAS!E$2</f>
        <v>BANCO DO BRASIL</v>
      </c>
      <c r="P301" s="25"/>
      <c r="AA301" s="60">
        <f>CAZUL!C298</f>
        <v>0</v>
      </c>
    </row>
    <row r="302" spans="2:27" hidden="1" x14ac:dyDescent="0.25">
      <c r="B302" s="24" t="s">
        <v>92</v>
      </c>
      <c r="C302" s="25"/>
      <c r="D302" s="85"/>
      <c r="E302" s="6"/>
      <c r="F302" s="35">
        <f>CAZUL!N299</f>
        <v>0</v>
      </c>
      <c r="G302" s="25" t="str">
        <f>DESPESAS!D$2</f>
        <v>UPA MAGÉ</v>
      </c>
      <c r="H302" s="59" t="e">
        <f>VLOOKUP(I302,FORNECEDOR!$A$1:$B$550,2,FALSE)</f>
        <v>#N/A</v>
      </c>
      <c r="I302" s="62">
        <f>CAZUL!E299</f>
        <v>0</v>
      </c>
      <c r="J302" s="31" t="e">
        <f>VLOOKUP(AA302,DESPESAS!$A$2:$B$331,2,FALSE)</f>
        <v>#N/A</v>
      </c>
      <c r="K302" s="31" t="e">
        <f>VLOOKUP(AA302,DESPESAS!$A$2:$C$341,3,FALSE)</f>
        <v>#N/A</v>
      </c>
      <c r="L302" s="26">
        <f>CAZUL!F299</f>
        <v>0</v>
      </c>
      <c r="M302" s="56">
        <f>CAZUL!G299</f>
        <v>0</v>
      </c>
      <c r="N302" s="26">
        <f>CAZUL!H299</f>
        <v>0</v>
      </c>
      <c r="O302" s="6" t="str">
        <f>DESPESAS!E$2</f>
        <v>BANCO DO BRASIL</v>
      </c>
      <c r="P302" s="25"/>
      <c r="AA302" s="60">
        <f>CAZUL!C299</f>
        <v>0</v>
      </c>
    </row>
    <row r="303" spans="2:27" hidden="1" x14ac:dyDescent="0.25">
      <c r="B303" s="24" t="s">
        <v>92</v>
      </c>
      <c r="C303" s="25"/>
      <c r="D303" s="85"/>
      <c r="E303" s="6"/>
      <c r="F303" s="35">
        <f>CAZUL!N300</f>
        <v>0</v>
      </c>
      <c r="G303" s="25" t="str">
        <f>DESPESAS!D$2</f>
        <v>UPA MAGÉ</v>
      </c>
      <c r="H303" s="59" t="e">
        <f>VLOOKUP(I303,FORNECEDOR!$A$1:$B$550,2,FALSE)</f>
        <v>#N/A</v>
      </c>
      <c r="I303" s="62">
        <f>CAZUL!E300</f>
        <v>0</v>
      </c>
      <c r="J303" s="31" t="e">
        <f>VLOOKUP(AA303,DESPESAS!$A$2:$B$331,2,FALSE)</f>
        <v>#N/A</v>
      </c>
      <c r="K303" s="31" t="e">
        <f>VLOOKUP(AA303,DESPESAS!$A$2:$C$341,3,FALSE)</f>
        <v>#N/A</v>
      </c>
      <c r="L303" s="26">
        <f>CAZUL!F300</f>
        <v>0</v>
      </c>
      <c r="M303" s="56">
        <f>CAZUL!G300</f>
        <v>0</v>
      </c>
      <c r="N303" s="26">
        <f>CAZUL!H300</f>
        <v>0</v>
      </c>
      <c r="O303" s="6" t="str">
        <f>DESPESAS!E$2</f>
        <v>BANCO DO BRASIL</v>
      </c>
      <c r="P303" s="25"/>
      <c r="AA303" s="60">
        <f>CAZUL!C300</f>
        <v>0</v>
      </c>
    </row>
    <row r="304" spans="2:27" hidden="1" x14ac:dyDescent="0.25">
      <c r="B304" s="24" t="s">
        <v>92</v>
      </c>
      <c r="C304" s="25"/>
      <c r="D304" s="85"/>
      <c r="E304" s="6"/>
      <c r="F304" s="35">
        <f>CAZUL!N301</f>
        <v>0</v>
      </c>
      <c r="G304" s="25" t="str">
        <f>DESPESAS!D$2</f>
        <v>UPA MAGÉ</v>
      </c>
      <c r="H304" s="59" t="e">
        <f>VLOOKUP(I304,FORNECEDOR!$A$1:$B$550,2,FALSE)</f>
        <v>#N/A</v>
      </c>
      <c r="I304" s="62">
        <f>CAZUL!E301</f>
        <v>0</v>
      </c>
      <c r="J304" s="31" t="e">
        <f>VLOOKUP(AA304,DESPESAS!$A$2:$B$331,2,FALSE)</f>
        <v>#N/A</v>
      </c>
      <c r="K304" s="31" t="e">
        <f>VLOOKUP(AA304,DESPESAS!$A$2:$C$341,3,FALSE)</f>
        <v>#N/A</v>
      </c>
      <c r="L304" s="26">
        <f>CAZUL!F301</f>
        <v>0</v>
      </c>
      <c r="M304" s="56">
        <f>CAZUL!G301</f>
        <v>0</v>
      </c>
      <c r="N304" s="26">
        <f>CAZUL!H301</f>
        <v>0</v>
      </c>
      <c r="O304" s="6" t="str">
        <f>DESPESAS!E$2</f>
        <v>BANCO DO BRASIL</v>
      </c>
      <c r="P304" s="25"/>
      <c r="AA304" s="60">
        <f>CAZUL!C301</f>
        <v>0</v>
      </c>
    </row>
    <row r="305" spans="2:27" hidden="1" x14ac:dyDescent="0.25">
      <c r="B305" s="24" t="s">
        <v>92</v>
      </c>
      <c r="C305" s="25"/>
      <c r="D305" s="85"/>
      <c r="E305" s="6"/>
      <c r="F305" s="35">
        <f>CAZUL!N302</f>
        <v>0</v>
      </c>
      <c r="G305" s="25" t="str">
        <f>DESPESAS!D$2</f>
        <v>UPA MAGÉ</v>
      </c>
      <c r="H305" s="59" t="e">
        <f>VLOOKUP(I305,FORNECEDOR!$A$1:$B$550,2,FALSE)</f>
        <v>#N/A</v>
      </c>
      <c r="I305" s="62">
        <f>CAZUL!E302</f>
        <v>0</v>
      </c>
      <c r="J305" s="31" t="e">
        <f>VLOOKUP(AA305,DESPESAS!$A$2:$B$331,2,FALSE)</f>
        <v>#N/A</v>
      </c>
      <c r="K305" s="31" t="e">
        <f>VLOOKUP(AA305,DESPESAS!$A$2:$C$341,3,FALSE)</f>
        <v>#N/A</v>
      </c>
      <c r="L305" s="26">
        <f>CAZUL!F302</f>
        <v>0</v>
      </c>
      <c r="M305" s="56">
        <f>CAZUL!G302</f>
        <v>0</v>
      </c>
      <c r="N305" s="26">
        <f>CAZUL!H302</f>
        <v>0</v>
      </c>
      <c r="O305" s="6" t="str">
        <f>DESPESAS!E$2</f>
        <v>BANCO DO BRASIL</v>
      </c>
      <c r="P305" s="25"/>
      <c r="AA305" s="60">
        <f>CAZUL!C302</f>
        <v>0</v>
      </c>
    </row>
    <row r="306" spans="2:27" hidden="1" x14ac:dyDescent="0.25">
      <c r="B306" s="24" t="s">
        <v>92</v>
      </c>
      <c r="C306" s="25"/>
      <c r="D306" s="85"/>
      <c r="E306" s="6"/>
      <c r="F306" s="35">
        <f>CAZUL!N303</f>
        <v>0</v>
      </c>
      <c r="G306" s="25" t="str">
        <f>DESPESAS!D$2</f>
        <v>UPA MAGÉ</v>
      </c>
      <c r="H306" s="59" t="e">
        <f>VLOOKUP(I306,FORNECEDOR!$A$1:$B$550,2,FALSE)</f>
        <v>#N/A</v>
      </c>
      <c r="I306" s="62">
        <f>CAZUL!E303</f>
        <v>0</v>
      </c>
      <c r="J306" s="31" t="e">
        <f>VLOOKUP(AA306,DESPESAS!$A$2:$B$331,2,FALSE)</f>
        <v>#N/A</v>
      </c>
      <c r="K306" s="31" t="e">
        <f>VLOOKUP(AA306,DESPESAS!$A$2:$C$341,3,FALSE)</f>
        <v>#N/A</v>
      </c>
      <c r="L306" s="26">
        <f>CAZUL!F303</f>
        <v>0</v>
      </c>
      <c r="M306" s="56">
        <f>CAZUL!G303</f>
        <v>0</v>
      </c>
      <c r="N306" s="26">
        <f>CAZUL!H303</f>
        <v>0</v>
      </c>
      <c r="O306" s="6" t="str">
        <f>DESPESAS!E$2</f>
        <v>BANCO DO BRASIL</v>
      </c>
      <c r="P306" s="25"/>
      <c r="AA306" s="60">
        <f>CAZUL!C303</f>
        <v>0</v>
      </c>
    </row>
    <row r="307" spans="2:27" hidden="1" x14ac:dyDescent="0.25">
      <c r="B307" s="24" t="s">
        <v>92</v>
      </c>
      <c r="C307" s="25"/>
      <c r="D307" s="85"/>
      <c r="E307" s="6"/>
      <c r="F307" s="35">
        <f>CAZUL!N304</f>
        <v>0</v>
      </c>
      <c r="G307" s="25" t="str">
        <f>DESPESAS!D$2</f>
        <v>UPA MAGÉ</v>
      </c>
      <c r="H307" s="59" t="e">
        <f>VLOOKUP(I307,FORNECEDOR!$A$1:$B$550,2,FALSE)</f>
        <v>#N/A</v>
      </c>
      <c r="I307" s="62">
        <f>CAZUL!E304</f>
        <v>0</v>
      </c>
      <c r="J307" s="31" t="e">
        <f>VLOOKUP(AA307,DESPESAS!$A$2:$B$331,2,FALSE)</f>
        <v>#N/A</v>
      </c>
      <c r="K307" s="31" t="e">
        <f>VLOOKUP(AA307,DESPESAS!$A$2:$C$341,3,FALSE)</f>
        <v>#N/A</v>
      </c>
      <c r="L307" s="26">
        <f>CAZUL!F304</f>
        <v>0</v>
      </c>
      <c r="M307" s="56">
        <f>CAZUL!G304</f>
        <v>0</v>
      </c>
      <c r="N307" s="26">
        <f>CAZUL!H304</f>
        <v>0</v>
      </c>
      <c r="O307" s="6" t="str">
        <f>DESPESAS!E$2</f>
        <v>BANCO DO BRASIL</v>
      </c>
      <c r="P307" s="25"/>
      <c r="AA307" s="60">
        <f>CAZUL!C304</f>
        <v>0</v>
      </c>
    </row>
    <row r="308" spans="2:27" hidden="1" x14ac:dyDescent="0.25">
      <c r="B308" s="24" t="s">
        <v>92</v>
      </c>
      <c r="C308" s="25"/>
      <c r="D308" s="85"/>
      <c r="E308" s="6"/>
      <c r="F308" s="35">
        <f>CAZUL!N305</f>
        <v>0</v>
      </c>
      <c r="G308" s="25" t="str">
        <f>DESPESAS!D$2</f>
        <v>UPA MAGÉ</v>
      </c>
      <c r="H308" s="59" t="e">
        <f>VLOOKUP(I308,FORNECEDOR!$A$1:$B$550,2,FALSE)</f>
        <v>#N/A</v>
      </c>
      <c r="I308" s="62">
        <f>CAZUL!E305</f>
        <v>0</v>
      </c>
      <c r="J308" s="31" t="e">
        <f>VLOOKUP(AA308,DESPESAS!$A$2:$B$331,2,FALSE)</f>
        <v>#N/A</v>
      </c>
      <c r="K308" s="31" t="e">
        <f>VLOOKUP(AA308,DESPESAS!$A$2:$C$341,3,FALSE)</f>
        <v>#N/A</v>
      </c>
      <c r="L308" s="26">
        <f>CAZUL!F305</f>
        <v>0</v>
      </c>
      <c r="M308" s="56">
        <f>CAZUL!G305</f>
        <v>0</v>
      </c>
      <c r="N308" s="26">
        <f>CAZUL!H305</f>
        <v>0</v>
      </c>
      <c r="O308" s="6" t="str">
        <f>DESPESAS!E$2</f>
        <v>BANCO DO BRASIL</v>
      </c>
      <c r="P308" s="25"/>
      <c r="AA308" s="60">
        <f>CAZUL!C305</f>
        <v>0</v>
      </c>
    </row>
    <row r="309" spans="2:27" hidden="1" x14ac:dyDescent="0.25">
      <c r="B309" s="24" t="s">
        <v>92</v>
      </c>
      <c r="C309" s="25"/>
      <c r="D309" s="85"/>
      <c r="E309" s="6"/>
      <c r="F309" s="35">
        <f>CAZUL!N306</f>
        <v>0</v>
      </c>
      <c r="G309" s="25" t="str">
        <f>DESPESAS!D$2</f>
        <v>UPA MAGÉ</v>
      </c>
      <c r="H309" s="59" t="e">
        <f>VLOOKUP(I309,FORNECEDOR!$A$1:$B$550,2,FALSE)</f>
        <v>#N/A</v>
      </c>
      <c r="I309" s="62">
        <f>CAZUL!E306</f>
        <v>0</v>
      </c>
      <c r="J309" s="31" t="e">
        <f>VLOOKUP(AA309,DESPESAS!$A$2:$B$331,2,FALSE)</f>
        <v>#N/A</v>
      </c>
      <c r="K309" s="31" t="e">
        <f>VLOOKUP(AA309,DESPESAS!$A$2:$C$341,3,FALSE)</f>
        <v>#N/A</v>
      </c>
      <c r="L309" s="26">
        <f>CAZUL!F306</f>
        <v>0</v>
      </c>
      <c r="M309" s="56">
        <f>CAZUL!G306</f>
        <v>0</v>
      </c>
      <c r="N309" s="26">
        <f>CAZUL!H306</f>
        <v>0</v>
      </c>
      <c r="O309" s="6" t="str">
        <f>DESPESAS!E$2</f>
        <v>BANCO DO BRASIL</v>
      </c>
      <c r="P309" s="25"/>
      <c r="AA309" s="60">
        <f>CAZUL!C306</f>
        <v>0</v>
      </c>
    </row>
    <row r="310" spans="2:27" hidden="1" x14ac:dyDescent="0.25">
      <c r="B310" s="24" t="s">
        <v>92</v>
      </c>
      <c r="C310" s="25"/>
      <c r="D310" s="85"/>
      <c r="E310" s="6"/>
      <c r="F310" s="35">
        <f>CAZUL!N307</f>
        <v>0</v>
      </c>
      <c r="G310" s="25" t="str">
        <f>DESPESAS!D$2</f>
        <v>UPA MAGÉ</v>
      </c>
      <c r="H310" s="59" t="e">
        <f>VLOOKUP(I310,FORNECEDOR!$A$1:$B$550,2,FALSE)</f>
        <v>#N/A</v>
      </c>
      <c r="I310" s="62">
        <f>CAZUL!E307</f>
        <v>0</v>
      </c>
      <c r="J310" s="31" t="e">
        <f>VLOOKUP(AA310,DESPESAS!$A$2:$B$331,2,FALSE)</f>
        <v>#N/A</v>
      </c>
      <c r="K310" s="31" t="e">
        <f>VLOOKUP(AA310,DESPESAS!$A$2:$C$341,3,FALSE)</f>
        <v>#N/A</v>
      </c>
      <c r="L310" s="26">
        <f>CAZUL!F307</f>
        <v>0</v>
      </c>
      <c r="M310" s="56">
        <f>CAZUL!G307</f>
        <v>0</v>
      </c>
      <c r="N310" s="26">
        <f>CAZUL!H307</f>
        <v>0</v>
      </c>
      <c r="O310" s="6" t="str">
        <f>DESPESAS!E$2</f>
        <v>BANCO DO BRASIL</v>
      </c>
      <c r="P310" s="25"/>
      <c r="AA310" s="60">
        <f>CAZUL!C307</f>
        <v>0</v>
      </c>
    </row>
    <row r="311" spans="2:27" hidden="1" x14ac:dyDescent="0.25">
      <c r="B311" s="24" t="s">
        <v>92</v>
      </c>
      <c r="C311" s="25"/>
      <c r="D311" s="85"/>
      <c r="E311" s="6"/>
      <c r="F311" s="35">
        <f>CAZUL!N308</f>
        <v>0</v>
      </c>
      <c r="G311" s="25" t="str">
        <f>DESPESAS!D$2</f>
        <v>UPA MAGÉ</v>
      </c>
      <c r="H311" s="59" t="e">
        <f>VLOOKUP(I311,FORNECEDOR!$A$1:$B$550,2,FALSE)</f>
        <v>#N/A</v>
      </c>
      <c r="I311" s="62">
        <f>CAZUL!E308</f>
        <v>0</v>
      </c>
      <c r="J311" s="31" t="e">
        <f>VLOOKUP(AA311,DESPESAS!$A$2:$B$331,2,FALSE)</f>
        <v>#N/A</v>
      </c>
      <c r="K311" s="31" t="e">
        <f>VLOOKUP(AA311,DESPESAS!$A$2:$C$341,3,FALSE)</f>
        <v>#N/A</v>
      </c>
      <c r="L311" s="26">
        <f>CAZUL!F308</f>
        <v>0</v>
      </c>
      <c r="M311" s="56">
        <f>CAZUL!G308</f>
        <v>0</v>
      </c>
      <c r="N311" s="26">
        <f>CAZUL!H308</f>
        <v>0</v>
      </c>
      <c r="O311" s="6" t="str">
        <f>DESPESAS!E$2</f>
        <v>BANCO DO BRASIL</v>
      </c>
      <c r="P311" s="25"/>
      <c r="AA311" s="60">
        <f>CAZUL!C308</f>
        <v>0</v>
      </c>
    </row>
    <row r="312" spans="2:27" hidden="1" x14ac:dyDescent="0.25">
      <c r="B312" s="24" t="s">
        <v>92</v>
      </c>
      <c r="C312" s="25"/>
      <c r="D312" s="85"/>
      <c r="E312" s="6"/>
      <c r="F312" s="35">
        <f>CAZUL!N309</f>
        <v>0</v>
      </c>
      <c r="G312" s="25" t="str">
        <f>DESPESAS!D$2</f>
        <v>UPA MAGÉ</v>
      </c>
      <c r="H312" s="59" t="e">
        <f>VLOOKUP(I312,FORNECEDOR!$A$1:$B$550,2,FALSE)</f>
        <v>#N/A</v>
      </c>
      <c r="I312" s="62">
        <f>CAZUL!E309</f>
        <v>0</v>
      </c>
      <c r="J312" s="31" t="e">
        <f>VLOOKUP(AA312,DESPESAS!$A$2:$B$331,2,FALSE)</f>
        <v>#N/A</v>
      </c>
      <c r="K312" s="31" t="e">
        <f>VLOOKUP(AA312,DESPESAS!$A$2:$C$341,3,FALSE)</f>
        <v>#N/A</v>
      </c>
      <c r="L312" s="26">
        <f>CAZUL!F309</f>
        <v>0</v>
      </c>
      <c r="M312" s="56">
        <f>CAZUL!G309</f>
        <v>0</v>
      </c>
      <c r="N312" s="26">
        <f>CAZUL!H309</f>
        <v>0</v>
      </c>
      <c r="O312" s="6" t="str">
        <f>DESPESAS!E$2</f>
        <v>BANCO DO BRASIL</v>
      </c>
      <c r="P312" s="25"/>
      <c r="AA312" s="60">
        <f>CAZUL!C309</f>
        <v>0</v>
      </c>
    </row>
    <row r="313" spans="2:27" hidden="1" x14ac:dyDescent="0.25">
      <c r="B313" s="24" t="s">
        <v>92</v>
      </c>
      <c r="C313" s="25"/>
      <c r="D313" s="85"/>
      <c r="E313" s="6"/>
      <c r="F313" s="35">
        <f>CAZUL!N310</f>
        <v>0</v>
      </c>
      <c r="G313" s="25" t="str">
        <f>DESPESAS!D$2</f>
        <v>UPA MAGÉ</v>
      </c>
      <c r="H313" s="59" t="e">
        <f>VLOOKUP(I313,FORNECEDOR!$A$1:$B$550,2,FALSE)</f>
        <v>#N/A</v>
      </c>
      <c r="I313" s="62">
        <f>CAZUL!E310</f>
        <v>0</v>
      </c>
      <c r="J313" s="31" t="e">
        <f>VLOOKUP(AA313,DESPESAS!$A$2:$B$331,2,FALSE)</f>
        <v>#N/A</v>
      </c>
      <c r="K313" s="31" t="e">
        <f>VLOOKUP(AA313,DESPESAS!$A$2:$C$341,3,FALSE)</f>
        <v>#N/A</v>
      </c>
      <c r="L313" s="26">
        <f>CAZUL!F310</f>
        <v>0</v>
      </c>
      <c r="M313" s="56">
        <f>CAZUL!G310</f>
        <v>0</v>
      </c>
      <c r="N313" s="26">
        <f>CAZUL!H310</f>
        <v>0</v>
      </c>
      <c r="O313" s="6" t="str">
        <f>DESPESAS!E$2</f>
        <v>BANCO DO BRASIL</v>
      </c>
      <c r="P313" s="25"/>
      <c r="AA313" s="60">
        <f>CAZUL!C310</f>
        <v>0</v>
      </c>
    </row>
    <row r="314" spans="2:27" hidden="1" x14ac:dyDescent="0.25">
      <c r="B314" s="24" t="s">
        <v>92</v>
      </c>
      <c r="C314" s="25"/>
      <c r="D314" s="85"/>
      <c r="E314" s="6"/>
      <c r="F314" s="35">
        <f>CAZUL!N311</f>
        <v>0</v>
      </c>
      <c r="G314" s="25" t="str">
        <f>DESPESAS!D$2</f>
        <v>UPA MAGÉ</v>
      </c>
      <c r="H314" s="59" t="e">
        <f>VLOOKUP(I314,FORNECEDOR!$A$1:$B$550,2,FALSE)</f>
        <v>#N/A</v>
      </c>
      <c r="I314" s="62">
        <f>CAZUL!E311</f>
        <v>0</v>
      </c>
      <c r="J314" s="31" t="e">
        <f>VLOOKUP(AA314,DESPESAS!$A$2:$B$331,2,FALSE)</f>
        <v>#N/A</v>
      </c>
      <c r="K314" s="31" t="e">
        <f>VLOOKUP(AA314,DESPESAS!$A$2:$C$341,3,FALSE)</f>
        <v>#N/A</v>
      </c>
      <c r="L314" s="26">
        <f>CAZUL!F311</f>
        <v>0</v>
      </c>
      <c r="M314" s="56">
        <f>CAZUL!G311</f>
        <v>0</v>
      </c>
      <c r="N314" s="26">
        <f>CAZUL!H311</f>
        <v>0</v>
      </c>
      <c r="O314" s="6" t="str">
        <f>DESPESAS!E$2</f>
        <v>BANCO DO BRASIL</v>
      </c>
      <c r="P314" s="25"/>
      <c r="AA314" s="60">
        <f>CAZUL!C311</f>
        <v>0</v>
      </c>
    </row>
    <row r="315" spans="2:27" hidden="1" x14ac:dyDescent="0.25">
      <c r="B315" s="24" t="s">
        <v>92</v>
      </c>
      <c r="C315" s="25"/>
      <c r="D315" s="85"/>
      <c r="E315" s="6"/>
      <c r="F315" s="35">
        <f>CAZUL!N312</f>
        <v>0</v>
      </c>
      <c r="G315" s="25" t="str">
        <f>DESPESAS!D$2</f>
        <v>UPA MAGÉ</v>
      </c>
      <c r="H315" s="59" t="e">
        <f>VLOOKUP(I315,FORNECEDOR!$A$1:$B$550,2,FALSE)</f>
        <v>#N/A</v>
      </c>
      <c r="I315" s="62">
        <f>CAZUL!E312</f>
        <v>0</v>
      </c>
      <c r="J315" s="31" t="e">
        <f>VLOOKUP(AA315,DESPESAS!$A$2:$B$331,2,FALSE)</f>
        <v>#N/A</v>
      </c>
      <c r="K315" s="31" t="e">
        <f>VLOOKUP(AA315,DESPESAS!$A$2:$C$341,3,FALSE)</f>
        <v>#N/A</v>
      </c>
      <c r="L315" s="26">
        <f>CAZUL!F312</f>
        <v>0</v>
      </c>
      <c r="M315" s="56">
        <f>CAZUL!G312</f>
        <v>0</v>
      </c>
      <c r="N315" s="26">
        <f>CAZUL!H312</f>
        <v>0</v>
      </c>
      <c r="O315" s="6" t="str">
        <f>DESPESAS!E$2</f>
        <v>BANCO DO BRASIL</v>
      </c>
      <c r="P315" s="25"/>
      <c r="AA315" s="60">
        <f>CAZUL!C312</f>
        <v>0</v>
      </c>
    </row>
    <row r="316" spans="2:27" hidden="1" x14ac:dyDescent="0.25">
      <c r="B316" s="24" t="s">
        <v>92</v>
      </c>
      <c r="C316" s="25"/>
      <c r="D316" s="85"/>
      <c r="E316" s="6"/>
      <c r="F316" s="35">
        <f>CAZUL!N313</f>
        <v>0</v>
      </c>
      <c r="G316" s="25" t="str">
        <f>DESPESAS!D$2</f>
        <v>UPA MAGÉ</v>
      </c>
      <c r="H316" s="59" t="e">
        <f>VLOOKUP(I316,FORNECEDOR!$A$1:$B$550,2,FALSE)</f>
        <v>#N/A</v>
      </c>
      <c r="I316" s="62">
        <f>CAZUL!E313</f>
        <v>0</v>
      </c>
      <c r="J316" s="31" t="e">
        <f>VLOOKUP(AA316,DESPESAS!$A$2:$B$331,2,FALSE)</f>
        <v>#N/A</v>
      </c>
      <c r="K316" s="31" t="e">
        <f>VLOOKUP(AA316,DESPESAS!$A$2:$C$341,3,FALSE)</f>
        <v>#N/A</v>
      </c>
      <c r="L316" s="26">
        <f>CAZUL!F313</f>
        <v>0</v>
      </c>
      <c r="M316" s="56">
        <f>CAZUL!G313</f>
        <v>0</v>
      </c>
      <c r="N316" s="26">
        <f>CAZUL!H313</f>
        <v>0</v>
      </c>
      <c r="O316" s="6" t="str">
        <f>DESPESAS!E$2</f>
        <v>BANCO DO BRASIL</v>
      </c>
      <c r="P316" s="25"/>
      <c r="AA316" s="60">
        <f>CAZUL!C313</f>
        <v>0</v>
      </c>
    </row>
    <row r="317" spans="2:27" hidden="1" x14ac:dyDescent="0.25">
      <c r="B317" s="24" t="s">
        <v>92</v>
      </c>
      <c r="C317" s="25"/>
      <c r="D317" s="85"/>
      <c r="E317" s="6"/>
      <c r="F317" s="35">
        <f>CAZUL!N314</f>
        <v>0</v>
      </c>
      <c r="G317" s="25" t="str">
        <f>DESPESAS!D$2</f>
        <v>UPA MAGÉ</v>
      </c>
      <c r="H317" s="59" t="e">
        <f>VLOOKUP(I317,FORNECEDOR!$A$1:$B$550,2,FALSE)</f>
        <v>#N/A</v>
      </c>
      <c r="I317" s="62">
        <f>CAZUL!E314</f>
        <v>0</v>
      </c>
      <c r="J317" s="31" t="e">
        <f>VLOOKUP(AA317,DESPESAS!$A$2:$B$331,2,FALSE)</f>
        <v>#N/A</v>
      </c>
      <c r="K317" s="31" t="e">
        <f>VLOOKUP(AA317,DESPESAS!$A$2:$C$341,3,FALSE)</f>
        <v>#N/A</v>
      </c>
      <c r="L317" s="26">
        <f>CAZUL!F314</f>
        <v>0</v>
      </c>
      <c r="M317" s="56">
        <f>CAZUL!G314</f>
        <v>0</v>
      </c>
      <c r="N317" s="26">
        <f>CAZUL!H314</f>
        <v>0</v>
      </c>
      <c r="O317" s="6" t="str">
        <f>DESPESAS!E$2</f>
        <v>BANCO DO BRASIL</v>
      </c>
      <c r="P317" s="25"/>
      <c r="AA317" s="60">
        <f>CAZUL!C314</f>
        <v>0</v>
      </c>
    </row>
    <row r="318" spans="2:27" hidden="1" x14ac:dyDescent="0.25">
      <c r="B318" s="24" t="s">
        <v>92</v>
      </c>
      <c r="C318" s="25"/>
      <c r="D318" s="85"/>
      <c r="E318" s="6"/>
      <c r="F318" s="35">
        <f>CAZUL!N315</f>
        <v>0</v>
      </c>
      <c r="G318" s="25" t="str">
        <f>DESPESAS!D$2</f>
        <v>UPA MAGÉ</v>
      </c>
      <c r="H318" s="59" t="e">
        <f>VLOOKUP(I318,FORNECEDOR!$A$1:$B$550,2,FALSE)</f>
        <v>#N/A</v>
      </c>
      <c r="I318" s="62">
        <f>CAZUL!E315</f>
        <v>0</v>
      </c>
      <c r="J318" s="31" t="e">
        <f>VLOOKUP(AA318,DESPESAS!$A$2:$B$331,2,FALSE)</f>
        <v>#N/A</v>
      </c>
      <c r="K318" s="31" t="e">
        <f>VLOOKUP(AA318,DESPESAS!$A$2:$C$341,3,FALSE)</f>
        <v>#N/A</v>
      </c>
      <c r="L318" s="26">
        <f>CAZUL!F315</f>
        <v>0</v>
      </c>
      <c r="M318" s="56">
        <f>CAZUL!G315</f>
        <v>0</v>
      </c>
      <c r="N318" s="26">
        <f>CAZUL!H315</f>
        <v>0</v>
      </c>
      <c r="O318" s="6" t="str">
        <f>DESPESAS!E$2</f>
        <v>BANCO DO BRASIL</v>
      </c>
      <c r="P318" s="25"/>
      <c r="AA318" s="60">
        <f>CAZUL!C315</f>
        <v>0</v>
      </c>
    </row>
    <row r="319" spans="2:27" hidden="1" x14ac:dyDescent="0.25">
      <c r="B319" s="24" t="s">
        <v>92</v>
      </c>
      <c r="C319" s="25"/>
      <c r="D319" s="85"/>
      <c r="E319" s="6"/>
      <c r="F319" s="35">
        <f>CAZUL!N316</f>
        <v>0</v>
      </c>
      <c r="G319" s="25" t="str">
        <f>DESPESAS!D$2</f>
        <v>UPA MAGÉ</v>
      </c>
      <c r="H319" s="59" t="e">
        <f>VLOOKUP(I319,FORNECEDOR!$A$1:$B$550,2,FALSE)</f>
        <v>#N/A</v>
      </c>
      <c r="I319" s="62">
        <f>CAZUL!E316</f>
        <v>0</v>
      </c>
      <c r="J319" s="31" t="e">
        <f>VLOOKUP(AA319,DESPESAS!$A$2:$B$331,2,FALSE)</f>
        <v>#N/A</v>
      </c>
      <c r="K319" s="31" t="e">
        <f>VLOOKUP(AA319,DESPESAS!$A$2:$C$341,3,FALSE)</f>
        <v>#N/A</v>
      </c>
      <c r="L319" s="26">
        <f>CAZUL!F316</f>
        <v>0</v>
      </c>
      <c r="M319" s="56">
        <f>CAZUL!G316</f>
        <v>0</v>
      </c>
      <c r="N319" s="26">
        <f>CAZUL!H316</f>
        <v>0</v>
      </c>
      <c r="O319" s="6" t="str">
        <f>DESPESAS!E$2</f>
        <v>BANCO DO BRASIL</v>
      </c>
      <c r="P319" s="25"/>
      <c r="AA319" s="60">
        <f>CAZUL!C316</f>
        <v>0</v>
      </c>
    </row>
    <row r="320" spans="2:27" hidden="1" x14ac:dyDescent="0.25">
      <c r="B320" s="24" t="s">
        <v>92</v>
      </c>
      <c r="C320" s="25"/>
      <c r="D320" s="85"/>
      <c r="E320" s="6"/>
      <c r="F320" s="35">
        <f>CAZUL!N317</f>
        <v>0</v>
      </c>
      <c r="G320" s="25" t="str">
        <f>DESPESAS!D$2</f>
        <v>UPA MAGÉ</v>
      </c>
      <c r="H320" s="59" t="e">
        <f>VLOOKUP(I320,FORNECEDOR!$A$1:$B$550,2,FALSE)</f>
        <v>#N/A</v>
      </c>
      <c r="I320" s="62">
        <f>CAZUL!E317</f>
        <v>0</v>
      </c>
      <c r="J320" s="31" t="e">
        <f>VLOOKUP(AA320,DESPESAS!$A$2:$B$331,2,FALSE)</f>
        <v>#N/A</v>
      </c>
      <c r="K320" s="31" t="e">
        <f>VLOOKUP(AA320,DESPESAS!$A$2:$C$341,3,FALSE)</f>
        <v>#N/A</v>
      </c>
      <c r="L320" s="26">
        <f>CAZUL!F317</f>
        <v>0</v>
      </c>
      <c r="M320" s="56">
        <f>CAZUL!G317</f>
        <v>0</v>
      </c>
      <c r="N320" s="26">
        <f>CAZUL!H317</f>
        <v>0</v>
      </c>
      <c r="O320" s="6" t="str">
        <f>DESPESAS!E$2</f>
        <v>BANCO DO BRASIL</v>
      </c>
      <c r="P320" s="25"/>
      <c r="AA320" s="60">
        <f>CAZUL!C317</f>
        <v>0</v>
      </c>
    </row>
    <row r="321" spans="2:27" hidden="1" x14ac:dyDescent="0.25">
      <c r="B321" s="24" t="s">
        <v>92</v>
      </c>
      <c r="C321" s="25"/>
      <c r="D321" s="85"/>
      <c r="E321" s="6"/>
      <c r="F321" s="35">
        <f>CAZUL!N318</f>
        <v>0</v>
      </c>
      <c r="G321" s="25" t="str">
        <f>DESPESAS!D$2</f>
        <v>UPA MAGÉ</v>
      </c>
      <c r="H321" s="59" t="e">
        <f>VLOOKUP(I321,FORNECEDOR!$A$1:$B$550,2,FALSE)</f>
        <v>#N/A</v>
      </c>
      <c r="I321" s="62">
        <f>CAZUL!E318</f>
        <v>0</v>
      </c>
      <c r="J321" s="31" t="e">
        <f>VLOOKUP(AA321,DESPESAS!$A$2:$B$331,2,FALSE)</f>
        <v>#N/A</v>
      </c>
      <c r="K321" s="31" t="e">
        <f>VLOOKUP(AA321,DESPESAS!$A$2:$C$341,3,FALSE)</f>
        <v>#N/A</v>
      </c>
      <c r="L321" s="26">
        <f>CAZUL!F318</f>
        <v>0</v>
      </c>
      <c r="M321" s="56">
        <f>CAZUL!G318</f>
        <v>0</v>
      </c>
      <c r="N321" s="26">
        <f>CAZUL!H318</f>
        <v>0</v>
      </c>
      <c r="O321" s="6" t="str">
        <f>DESPESAS!E$2</f>
        <v>BANCO DO BRASIL</v>
      </c>
      <c r="P321" s="25"/>
      <c r="AA321" s="60">
        <f>CAZUL!C318</f>
        <v>0</v>
      </c>
    </row>
    <row r="322" spans="2:27" hidden="1" x14ac:dyDescent="0.25">
      <c r="B322" s="24" t="s">
        <v>92</v>
      </c>
      <c r="C322" s="25"/>
      <c r="D322" s="85"/>
      <c r="E322" s="6"/>
      <c r="F322" s="35">
        <f>CAZUL!N319</f>
        <v>0</v>
      </c>
      <c r="G322" s="25" t="str">
        <f>DESPESAS!D$2</f>
        <v>UPA MAGÉ</v>
      </c>
      <c r="H322" s="59" t="e">
        <f>VLOOKUP(I322,FORNECEDOR!$A$1:$B$550,2,FALSE)</f>
        <v>#N/A</v>
      </c>
      <c r="I322" s="62">
        <f>CAZUL!E319</f>
        <v>0</v>
      </c>
      <c r="J322" s="31" t="e">
        <f>VLOOKUP(AA322,DESPESAS!$A$2:$B$331,2,FALSE)</f>
        <v>#N/A</v>
      </c>
      <c r="K322" s="31" t="e">
        <f>VLOOKUP(AA322,DESPESAS!$A$2:$C$341,3,FALSE)</f>
        <v>#N/A</v>
      </c>
      <c r="L322" s="26">
        <f>CAZUL!F319</f>
        <v>0</v>
      </c>
      <c r="M322" s="56">
        <f>CAZUL!G319</f>
        <v>0</v>
      </c>
      <c r="N322" s="26">
        <f>CAZUL!H319</f>
        <v>0</v>
      </c>
      <c r="O322" s="6" t="str">
        <f>DESPESAS!E$2</f>
        <v>BANCO DO BRASIL</v>
      </c>
      <c r="P322" s="25"/>
      <c r="AA322" s="60">
        <f>CAZUL!C319</f>
        <v>0</v>
      </c>
    </row>
    <row r="323" spans="2:27" hidden="1" x14ac:dyDescent="0.25">
      <c r="B323" s="24" t="s">
        <v>92</v>
      </c>
      <c r="C323" s="25"/>
      <c r="D323" s="85"/>
      <c r="E323" s="6"/>
      <c r="F323" s="35">
        <f>CAZUL!N320</f>
        <v>0</v>
      </c>
      <c r="G323" s="25" t="str">
        <f>DESPESAS!D$2</f>
        <v>UPA MAGÉ</v>
      </c>
      <c r="H323" s="59" t="e">
        <f>VLOOKUP(I323,FORNECEDOR!$A$1:$B$550,2,FALSE)</f>
        <v>#N/A</v>
      </c>
      <c r="I323" s="62">
        <f>CAZUL!E320</f>
        <v>0</v>
      </c>
      <c r="J323" s="31" t="e">
        <f>VLOOKUP(AA323,DESPESAS!$A$2:$B$331,2,FALSE)</f>
        <v>#N/A</v>
      </c>
      <c r="K323" s="31" t="e">
        <f>VLOOKUP(AA323,DESPESAS!$A$2:$C$341,3,FALSE)</f>
        <v>#N/A</v>
      </c>
      <c r="L323" s="26">
        <f>CAZUL!F320</f>
        <v>0</v>
      </c>
      <c r="M323" s="56">
        <f>CAZUL!G320</f>
        <v>0</v>
      </c>
      <c r="N323" s="26">
        <f>CAZUL!H320</f>
        <v>0</v>
      </c>
      <c r="O323" s="6" t="str">
        <f>DESPESAS!E$2</f>
        <v>BANCO DO BRASIL</v>
      </c>
      <c r="P323" s="25"/>
      <c r="AA323" s="60">
        <f>CAZUL!C320</f>
        <v>0</v>
      </c>
    </row>
    <row r="324" spans="2:27" hidden="1" x14ac:dyDescent="0.25">
      <c r="B324" s="24" t="s">
        <v>92</v>
      </c>
      <c r="C324" s="25"/>
      <c r="D324" s="85"/>
      <c r="E324" s="6"/>
      <c r="F324" s="35">
        <f>CAZUL!N321</f>
        <v>0</v>
      </c>
      <c r="G324" s="25" t="str">
        <f>DESPESAS!D$2</f>
        <v>UPA MAGÉ</v>
      </c>
      <c r="H324" s="59" t="e">
        <f>VLOOKUP(I324,FORNECEDOR!$A$1:$B$550,2,FALSE)</f>
        <v>#N/A</v>
      </c>
      <c r="I324" s="62">
        <f>CAZUL!E321</f>
        <v>0</v>
      </c>
      <c r="J324" s="31" t="e">
        <f>VLOOKUP(AA324,DESPESAS!$A$2:$B$331,2,FALSE)</f>
        <v>#N/A</v>
      </c>
      <c r="K324" s="31" t="e">
        <f>VLOOKUP(AA324,DESPESAS!$A$2:$C$341,3,FALSE)</f>
        <v>#N/A</v>
      </c>
      <c r="L324" s="26">
        <f>CAZUL!F321</f>
        <v>0</v>
      </c>
      <c r="M324" s="56">
        <f>CAZUL!G321</f>
        <v>0</v>
      </c>
      <c r="N324" s="26">
        <f>CAZUL!H321</f>
        <v>0</v>
      </c>
      <c r="O324" s="6" t="str">
        <f>DESPESAS!E$2</f>
        <v>BANCO DO BRASIL</v>
      </c>
      <c r="P324" s="25"/>
      <c r="AA324" s="60">
        <f>CAZUL!C321</f>
        <v>0</v>
      </c>
    </row>
    <row r="325" spans="2:27" hidden="1" x14ac:dyDescent="0.25">
      <c r="B325" s="24" t="s">
        <v>92</v>
      </c>
      <c r="C325" s="25"/>
      <c r="D325" s="85"/>
      <c r="E325" s="6"/>
      <c r="F325" s="35">
        <f>CAZUL!N322</f>
        <v>0</v>
      </c>
      <c r="G325" s="25" t="str">
        <f>DESPESAS!D$2</f>
        <v>UPA MAGÉ</v>
      </c>
      <c r="H325" s="59" t="e">
        <f>VLOOKUP(I325,FORNECEDOR!$A$1:$B$550,2,FALSE)</f>
        <v>#N/A</v>
      </c>
      <c r="I325" s="62">
        <f>CAZUL!E322</f>
        <v>0</v>
      </c>
      <c r="J325" s="31" t="e">
        <f>VLOOKUP(AA325,DESPESAS!$A$2:$B$331,2,FALSE)</f>
        <v>#N/A</v>
      </c>
      <c r="K325" s="31" t="e">
        <f>VLOOKUP(AA325,DESPESAS!$A$2:$C$341,3,FALSE)</f>
        <v>#N/A</v>
      </c>
      <c r="L325" s="26">
        <f>CAZUL!F322</f>
        <v>0</v>
      </c>
      <c r="M325" s="56">
        <f>CAZUL!G322</f>
        <v>0</v>
      </c>
      <c r="N325" s="26">
        <f>CAZUL!H322</f>
        <v>0</v>
      </c>
      <c r="O325" s="6" t="str">
        <f>DESPESAS!E$2</f>
        <v>BANCO DO BRASIL</v>
      </c>
      <c r="P325" s="25"/>
      <c r="AA325" s="60">
        <f>CAZUL!C322</f>
        <v>0</v>
      </c>
    </row>
    <row r="326" spans="2:27" hidden="1" x14ac:dyDescent="0.25">
      <c r="B326" s="24" t="s">
        <v>92</v>
      </c>
      <c r="C326" s="25"/>
      <c r="D326" s="85"/>
      <c r="E326" s="6"/>
      <c r="F326" s="35">
        <f>CAZUL!N323</f>
        <v>0</v>
      </c>
      <c r="G326" s="25" t="str">
        <f>DESPESAS!D$2</f>
        <v>UPA MAGÉ</v>
      </c>
      <c r="H326" s="59" t="e">
        <f>VLOOKUP(I326,FORNECEDOR!$A$1:$B$550,2,FALSE)</f>
        <v>#N/A</v>
      </c>
      <c r="I326" s="62">
        <f>CAZUL!E323</f>
        <v>0</v>
      </c>
      <c r="J326" s="31" t="e">
        <f>VLOOKUP(AA326,DESPESAS!$A$2:$B$331,2,FALSE)</f>
        <v>#N/A</v>
      </c>
      <c r="K326" s="31" t="e">
        <f>VLOOKUP(AA326,DESPESAS!$A$2:$C$341,3,FALSE)</f>
        <v>#N/A</v>
      </c>
      <c r="L326" s="26">
        <f>CAZUL!F323</f>
        <v>0</v>
      </c>
      <c r="M326" s="56">
        <f>CAZUL!G323</f>
        <v>0</v>
      </c>
      <c r="N326" s="26">
        <f>CAZUL!H323</f>
        <v>0</v>
      </c>
      <c r="O326" s="6" t="str">
        <f>DESPESAS!E$2</f>
        <v>BANCO DO BRASIL</v>
      </c>
      <c r="P326" s="25"/>
      <c r="AA326" s="60">
        <f>CAZUL!C323</f>
        <v>0</v>
      </c>
    </row>
    <row r="327" spans="2:27" hidden="1" x14ac:dyDescent="0.25">
      <c r="B327" s="24" t="s">
        <v>92</v>
      </c>
      <c r="C327" s="25"/>
      <c r="D327" s="85"/>
      <c r="E327" s="6"/>
      <c r="F327" s="35">
        <f>CAZUL!N324</f>
        <v>0</v>
      </c>
      <c r="G327" s="25" t="str">
        <f>DESPESAS!D$2</f>
        <v>UPA MAGÉ</v>
      </c>
      <c r="H327" s="59" t="e">
        <f>VLOOKUP(I327,FORNECEDOR!$A$1:$B$550,2,FALSE)</f>
        <v>#N/A</v>
      </c>
      <c r="I327" s="62">
        <f>CAZUL!E324</f>
        <v>0</v>
      </c>
      <c r="J327" s="31" t="e">
        <f>VLOOKUP(AA327,DESPESAS!$A$2:$B$331,2,FALSE)</f>
        <v>#N/A</v>
      </c>
      <c r="K327" s="31" t="e">
        <f>VLOOKUP(AA327,DESPESAS!$A$2:$C$341,3,FALSE)</f>
        <v>#N/A</v>
      </c>
      <c r="L327" s="26">
        <f>CAZUL!F324</f>
        <v>0</v>
      </c>
      <c r="M327" s="56">
        <f>CAZUL!G324</f>
        <v>0</v>
      </c>
      <c r="N327" s="26">
        <f>CAZUL!H324</f>
        <v>0</v>
      </c>
      <c r="O327" s="6" t="str">
        <f>DESPESAS!E$2</f>
        <v>BANCO DO BRASIL</v>
      </c>
      <c r="P327" s="25"/>
      <c r="AA327" s="60">
        <f>CAZUL!C324</f>
        <v>0</v>
      </c>
    </row>
    <row r="328" spans="2:27" hidden="1" x14ac:dyDescent="0.25">
      <c r="B328" s="24" t="s">
        <v>92</v>
      </c>
      <c r="C328" s="25"/>
      <c r="D328" s="85"/>
      <c r="E328" s="6"/>
      <c r="F328" s="35">
        <f>CAZUL!N325</f>
        <v>0</v>
      </c>
      <c r="G328" s="25" t="str">
        <f>DESPESAS!D$2</f>
        <v>UPA MAGÉ</v>
      </c>
      <c r="H328" s="59" t="e">
        <f>VLOOKUP(I328,FORNECEDOR!$A$1:$B$550,2,FALSE)</f>
        <v>#N/A</v>
      </c>
      <c r="I328" s="62">
        <f>CAZUL!E325</f>
        <v>0</v>
      </c>
      <c r="J328" s="31" t="e">
        <f>VLOOKUP(AA328,DESPESAS!$A$2:$B$331,2,FALSE)</f>
        <v>#N/A</v>
      </c>
      <c r="K328" s="31" t="e">
        <f>VLOOKUP(AA328,DESPESAS!$A$2:$C$341,3,FALSE)</f>
        <v>#N/A</v>
      </c>
      <c r="L328" s="26">
        <f>CAZUL!F325</f>
        <v>0</v>
      </c>
      <c r="M328" s="56">
        <f>CAZUL!G325</f>
        <v>0</v>
      </c>
      <c r="N328" s="26">
        <f>CAZUL!H325</f>
        <v>0</v>
      </c>
      <c r="O328" s="6" t="str">
        <f>DESPESAS!E$2</f>
        <v>BANCO DO BRASIL</v>
      </c>
      <c r="P328" s="25"/>
      <c r="AA328" s="60">
        <f>CAZUL!C325</f>
        <v>0</v>
      </c>
    </row>
    <row r="329" spans="2:27" hidden="1" x14ac:dyDescent="0.25">
      <c r="B329" s="24" t="s">
        <v>92</v>
      </c>
      <c r="C329" s="25"/>
      <c r="D329" s="85"/>
      <c r="E329" s="6"/>
      <c r="F329" s="35">
        <f>CAZUL!N326</f>
        <v>0</v>
      </c>
      <c r="G329" s="25" t="str">
        <f>DESPESAS!D$2</f>
        <v>UPA MAGÉ</v>
      </c>
      <c r="H329" s="59" t="e">
        <f>VLOOKUP(I329,FORNECEDOR!$A$1:$B$550,2,FALSE)</f>
        <v>#N/A</v>
      </c>
      <c r="I329" s="62">
        <f>CAZUL!E326</f>
        <v>0</v>
      </c>
      <c r="J329" s="31" t="e">
        <f>VLOOKUP(AA329,DESPESAS!$A$2:$B$331,2,FALSE)</f>
        <v>#N/A</v>
      </c>
      <c r="K329" s="31" t="e">
        <f>VLOOKUP(AA329,DESPESAS!$A$2:$C$341,3,FALSE)</f>
        <v>#N/A</v>
      </c>
      <c r="L329" s="26">
        <f>CAZUL!F326</f>
        <v>0</v>
      </c>
      <c r="M329" s="56">
        <f>CAZUL!G326</f>
        <v>0</v>
      </c>
      <c r="N329" s="26">
        <f>CAZUL!H326</f>
        <v>0</v>
      </c>
      <c r="O329" s="6" t="str">
        <f>DESPESAS!E$2</f>
        <v>BANCO DO BRASIL</v>
      </c>
      <c r="P329" s="25"/>
      <c r="AA329" s="60">
        <f>CAZUL!C326</f>
        <v>0</v>
      </c>
    </row>
    <row r="330" spans="2:27" hidden="1" x14ac:dyDescent="0.25">
      <c r="B330" s="24" t="s">
        <v>92</v>
      </c>
      <c r="C330" s="25"/>
      <c r="D330" s="85"/>
      <c r="E330" s="6"/>
      <c r="F330" s="35">
        <f>CAZUL!N327</f>
        <v>0</v>
      </c>
      <c r="G330" s="25" t="str">
        <f>DESPESAS!D$2</f>
        <v>UPA MAGÉ</v>
      </c>
      <c r="H330" s="59" t="e">
        <f>VLOOKUP(I330,FORNECEDOR!$A$1:$B$550,2,FALSE)</f>
        <v>#N/A</v>
      </c>
      <c r="I330" s="62">
        <f>CAZUL!E327</f>
        <v>0</v>
      </c>
      <c r="J330" s="31" t="e">
        <f>VLOOKUP(AA330,DESPESAS!$A$2:$B$331,2,FALSE)</f>
        <v>#N/A</v>
      </c>
      <c r="K330" s="31" t="e">
        <f>VLOOKUP(AA330,DESPESAS!$A$2:$C$341,3,FALSE)</f>
        <v>#N/A</v>
      </c>
      <c r="L330" s="26">
        <f>CAZUL!F327</f>
        <v>0</v>
      </c>
      <c r="M330" s="56">
        <f>CAZUL!G327</f>
        <v>0</v>
      </c>
      <c r="N330" s="26">
        <f>CAZUL!H327</f>
        <v>0</v>
      </c>
      <c r="O330" s="6" t="str">
        <f>DESPESAS!E$2</f>
        <v>BANCO DO BRASIL</v>
      </c>
      <c r="P330" s="25"/>
      <c r="AA330" s="60">
        <f>CAZUL!C327</f>
        <v>0</v>
      </c>
    </row>
    <row r="331" spans="2:27" hidden="1" x14ac:dyDescent="0.25">
      <c r="B331" s="24" t="s">
        <v>92</v>
      </c>
      <c r="C331" s="25"/>
      <c r="D331" s="85"/>
      <c r="E331" s="6"/>
      <c r="F331" s="35">
        <f>CAZUL!N328</f>
        <v>0</v>
      </c>
      <c r="G331" s="25" t="str">
        <f>DESPESAS!D$2</f>
        <v>UPA MAGÉ</v>
      </c>
      <c r="H331" s="59" t="e">
        <f>VLOOKUP(I331,FORNECEDOR!$A$1:$B$550,2,FALSE)</f>
        <v>#N/A</v>
      </c>
      <c r="I331" s="62">
        <f>CAZUL!E328</f>
        <v>0</v>
      </c>
      <c r="J331" s="31" t="e">
        <f>VLOOKUP(AA331,DESPESAS!$A$2:$B$331,2,FALSE)</f>
        <v>#N/A</v>
      </c>
      <c r="K331" s="31" t="e">
        <f>VLOOKUP(AA331,DESPESAS!$A$2:$C$341,3,FALSE)</f>
        <v>#N/A</v>
      </c>
      <c r="L331" s="26">
        <f>CAZUL!F328</f>
        <v>0</v>
      </c>
      <c r="M331" s="56">
        <f>CAZUL!G328</f>
        <v>0</v>
      </c>
      <c r="N331" s="26">
        <f>CAZUL!H328</f>
        <v>0</v>
      </c>
      <c r="O331" s="6" t="str">
        <f>DESPESAS!E$2</f>
        <v>BANCO DO BRASIL</v>
      </c>
      <c r="P331" s="25"/>
      <c r="AA331" s="60">
        <f>CAZUL!C328</f>
        <v>0</v>
      </c>
    </row>
    <row r="332" spans="2:27" hidden="1" x14ac:dyDescent="0.25">
      <c r="B332" s="24" t="s">
        <v>92</v>
      </c>
      <c r="C332" s="25"/>
      <c r="D332" s="85"/>
      <c r="E332" s="6"/>
      <c r="F332" s="35">
        <f>CAZUL!N329</f>
        <v>0</v>
      </c>
      <c r="G332" s="25" t="str">
        <f>DESPESAS!D$2</f>
        <v>UPA MAGÉ</v>
      </c>
      <c r="H332" s="59" t="e">
        <f>VLOOKUP(I332,FORNECEDOR!$A$1:$B$550,2,FALSE)</f>
        <v>#N/A</v>
      </c>
      <c r="I332" s="62">
        <f>CAZUL!E329</f>
        <v>0</v>
      </c>
      <c r="J332" s="31" t="e">
        <f>VLOOKUP(AA332,DESPESAS!$A$2:$B$331,2,FALSE)</f>
        <v>#N/A</v>
      </c>
      <c r="K332" s="31" t="e">
        <f>VLOOKUP(AA332,DESPESAS!$A$2:$C$341,3,FALSE)</f>
        <v>#N/A</v>
      </c>
      <c r="L332" s="26">
        <f>CAZUL!F329</f>
        <v>0</v>
      </c>
      <c r="M332" s="56">
        <f>CAZUL!G329</f>
        <v>0</v>
      </c>
      <c r="N332" s="26">
        <f>CAZUL!H329</f>
        <v>0</v>
      </c>
      <c r="O332" s="6" t="str">
        <f>DESPESAS!E$2</f>
        <v>BANCO DO BRASIL</v>
      </c>
      <c r="P332" s="25"/>
      <c r="AA332" s="60">
        <f>CAZUL!C329</f>
        <v>0</v>
      </c>
    </row>
    <row r="333" spans="2:27" hidden="1" x14ac:dyDescent="0.25">
      <c r="B333" s="24" t="s">
        <v>92</v>
      </c>
      <c r="C333" s="25"/>
      <c r="D333" s="85"/>
      <c r="E333" s="6"/>
      <c r="F333" s="35">
        <f>CAZUL!N330</f>
        <v>0</v>
      </c>
      <c r="G333" s="25" t="str">
        <f>DESPESAS!D$2</f>
        <v>UPA MAGÉ</v>
      </c>
      <c r="H333" s="59" t="e">
        <f>VLOOKUP(I333,FORNECEDOR!$A$1:$B$550,2,FALSE)</f>
        <v>#N/A</v>
      </c>
      <c r="I333" s="62">
        <f>CAZUL!E330</f>
        <v>0</v>
      </c>
      <c r="J333" s="31" t="e">
        <f>VLOOKUP(AA333,DESPESAS!$A$2:$B$331,2,FALSE)</f>
        <v>#N/A</v>
      </c>
      <c r="K333" s="31" t="e">
        <f>VLOOKUP(AA333,DESPESAS!$A$2:$C$341,3,FALSE)</f>
        <v>#N/A</v>
      </c>
      <c r="L333" s="26">
        <f>CAZUL!F330</f>
        <v>0</v>
      </c>
      <c r="M333" s="56">
        <f>CAZUL!G330</f>
        <v>0</v>
      </c>
      <c r="N333" s="26">
        <f>CAZUL!H330</f>
        <v>0</v>
      </c>
      <c r="O333" s="6" t="str">
        <f>DESPESAS!E$2</f>
        <v>BANCO DO BRASIL</v>
      </c>
      <c r="P333" s="25"/>
      <c r="AA333" s="60">
        <f>CAZUL!C330</f>
        <v>0</v>
      </c>
    </row>
    <row r="334" spans="2:27" hidden="1" x14ac:dyDescent="0.25">
      <c r="B334" s="24" t="s">
        <v>92</v>
      </c>
      <c r="C334" s="25"/>
      <c r="D334" s="85"/>
      <c r="E334" s="6"/>
      <c r="F334" s="35">
        <f>CAZUL!N331</f>
        <v>0</v>
      </c>
      <c r="G334" s="25" t="str">
        <f>DESPESAS!D$2</f>
        <v>UPA MAGÉ</v>
      </c>
      <c r="H334" s="59" t="e">
        <f>VLOOKUP(I334,FORNECEDOR!$A$1:$B$550,2,FALSE)</f>
        <v>#N/A</v>
      </c>
      <c r="I334" s="62">
        <f>CAZUL!E331</f>
        <v>0</v>
      </c>
      <c r="J334" s="31" t="e">
        <f>VLOOKUP(AA334,DESPESAS!$A$2:$B$331,2,FALSE)</f>
        <v>#N/A</v>
      </c>
      <c r="K334" s="31" t="e">
        <f>VLOOKUP(AA334,DESPESAS!$A$2:$C$341,3,FALSE)</f>
        <v>#N/A</v>
      </c>
      <c r="L334" s="26">
        <f>CAZUL!F331</f>
        <v>0</v>
      </c>
      <c r="M334" s="56">
        <f>CAZUL!G331</f>
        <v>0</v>
      </c>
      <c r="N334" s="26">
        <f>CAZUL!H331</f>
        <v>0</v>
      </c>
      <c r="O334" s="6" t="str">
        <f>DESPESAS!E$2</f>
        <v>BANCO DO BRASIL</v>
      </c>
      <c r="P334" s="25"/>
      <c r="AA334" s="60">
        <f>CAZUL!C331</f>
        <v>0</v>
      </c>
    </row>
    <row r="335" spans="2:27" hidden="1" x14ac:dyDescent="0.25">
      <c r="B335" s="24" t="s">
        <v>92</v>
      </c>
      <c r="C335" s="25"/>
      <c r="D335" s="85"/>
      <c r="E335" s="6"/>
      <c r="F335" s="35">
        <f>CAZUL!N332</f>
        <v>0</v>
      </c>
      <c r="G335" s="25" t="str">
        <f>DESPESAS!D$2</f>
        <v>UPA MAGÉ</v>
      </c>
      <c r="H335" s="59" t="e">
        <f>VLOOKUP(I335,FORNECEDOR!$A$1:$B$550,2,FALSE)</f>
        <v>#N/A</v>
      </c>
      <c r="I335" s="62">
        <f>CAZUL!E332</f>
        <v>0</v>
      </c>
      <c r="J335" s="31" t="e">
        <f>VLOOKUP(AA335,DESPESAS!$A$2:$B$331,2,FALSE)</f>
        <v>#N/A</v>
      </c>
      <c r="K335" s="31" t="e">
        <f>VLOOKUP(AA335,DESPESAS!$A$2:$C$341,3,FALSE)</f>
        <v>#N/A</v>
      </c>
      <c r="L335" s="26">
        <f>CAZUL!F332</f>
        <v>0</v>
      </c>
      <c r="M335" s="56">
        <f>CAZUL!G332</f>
        <v>0</v>
      </c>
      <c r="N335" s="26">
        <f>CAZUL!H332</f>
        <v>0</v>
      </c>
      <c r="O335" s="6" t="str">
        <f>DESPESAS!E$2</f>
        <v>BANCO DO BRASIL</v>
      </c>
      <c r="P335" s="25"/>
      <c r="AA335" s="60">
        <f>CAZUL!C332</f>
        <v>0</v>
      </c>
    </row>
    <row r="336" spans="2:27" hidden="1" x14ac:dyDescent="0.25">
      <c r="B336" s="24" t="s">
        <v>92</v>
      </c>
      <c r="C336" s="25"/>
      <c r="D336" s="85"/>
      <c r="E336" s="6"/>
      <c r="F336" s="35">
        <f>CAZUL!N333</f>
        <v>0</v>
      </c>
      <c r="G336" s="25" t="str">
        <f>DESPESAS!D$2</f>
        <v>UPA MAGÉ</v>
      </c>
      <c r="H336" s="59" t="e">
        <f>VLOOKUP(I336,FORNECEDOR!$A$1:$B$550,2,FALSE)</f>
        <v>#N/A</v>
      </c>
      <c r="I336" s="62">
        <f>CAZUL!E333</f>
        <v>0</v>
      </c>
      <c r="J336" s="31" t="e">
        <f>VLOOKUP(AA336,DESPESAS!$A$2:$B$331,2,FALSE)</f>
        <v>#N/A</v>
      </c>
      <c r="K336" s="31" t="e">
        <f>VLOOKUP(AA336,DESPESAS!$A$2:$C$341,3,FALSE)</f>
        <v>#N/A</v>
      </c>
      <c r="L336" s="26">
        <f>CAZUL!F333</f>
        <v>0</v>
      </c>
      <c r="M336" s="56">
        <f>CAZUL!G333</f>
        <v>0</v>
      </c>
      <c r="N336" s="26">
        <f>CAZUL!H333</f>
        <v>0</v>
      </c>
      <c r="O336" s="6" t="str">
        <f>DESPESAS!E$2</f>
        <v>BANCO DO BRASIL</v>
      </c>
      <c r="P336" s="25"/>
      <c r="AA336" s="60">
        <f>CAZUL!C333</f>
        <v>0</v>
      </c>
    </row>
    <row r="337" spans="2:27" hidden="1" x14ac:dyDescent="0.25">
      <c r="B337" s="24" t="s">
        <v>92</v>
      </c>
      <c r="C337" s="25"/>
      <c r="D337" s="85"/>
      <c r="E337" s="6"/>
      <c r="F337" s="35">
        <f>CAZUL!N334</f>
        <v>0</v>
      </c>
      <c r="G337" s="25" t="str">
        <f>DESPESAS!D$2</f>
        <v>UPA MAGÉ</v>
      </c>
      <c r="H337" s="59" t="e">
        <f>VLOOKUP(I337,FORNECEDOR!$A$1:$B$550,2,FALSE)</f>
        <v>#N/A</v>
      </c>
      <c r="I337" s="62">
        <f>CAZUL!E334</f>
        <v>0</v>
      </c>
      <c r="J337" s="31" t="e">
        <f>VLOOKUP(AA337,DESPESAS!$A$2:$B$331,2,FALSE)</f>
        <v>#N/A</v>
      </c>
      <c r="K337" s="31" t="e">
        <f>VLOOKUP(AA337,DESPESAS!$A$2:$C$341,3,FALSE)</f>
        <v>#N/A</v>
      </c>
      <c r="L337" s="26">
        <f>CAZUL!F334</f>
        <v>0</v>
      </c>
      <c r="M337" s="56">
        <f>CAZUL!G334</f>
        <v>0</v>
      </c>
      <c r="N337" s="26">
        <f>CAZUL!H334</f>
        <v>0</v>
      </c>
      <c r="O337" s="6" t="str">
        <f>DESPESAS!E$2</f>
        <v>BANCO DO BRASIL</v>
      </c>
      <c r="P337" s="25"/>
      <c r="AA337" s="60">
        <f>CAZUL!C334</f>
        <v>0</v>
      </c>
    </row>
    <row r="338" spans="2:27" hidden="1" x14ac:dyDescent="0.25">
      <c r="B338" s="24" t="s">
        <v>92</v>
      </c>
      <c r="C338" s="25"/>
      <c r="D338" s="85"/>
      <c r="E338" s="6"/>
      <c r="F338" s="35">
        <f>CAZUL!N335</f>
        <v>0</v>
      </c>
      <c r="G338" s="25" t="str">
        <f>DESPESAS!D$2</f>
        <v>UPA MAGÉ</v>
      </c>
      <c r="H338" s="59" t="e">
        <f>VLOOKUP(I338,FORNECEDOR!$A$1:$B$550,2,FALSE)</f>
        <v>#N/A</v>
      </c>
      <c r="I338" s="62">
        <f>CAZUL!E335</f>
        <v>0</v>
      </c>
      <c r="J338" s="31" t="e">
        <f>VLOOKUP(AA338,DESPESAS!$A$2:$B$331,2,FALSE)</f>
        <v>#N/A</v>
      </c>
      <c r="K338" s="31" t="e">
        <f>VLOOKUP(AA338,DESPESAS!$A$2:$C$341,3,FALSE)</f>
        <v>#N/A</v>
      </c>
      <c r="L338" s="26">
        <f>CAZUL!F335</f>
        <v>0</v>
      </c>
      <c r="M338" s="56">
        <f>CAZUL!G335</f>
        <v>0</v>
      </c>
      <c r="N338" s="26">
        <f>CAZUL!H335</f>
        <v>0</v>
      </c>
      <c r="O338" s="6" t="str">
        <f>DESPESAS!E$2</f>
        <v>BANCO DO BRASIL</v>
      </c>
      <c r="P338" s="25"/>
      <c r="AA338" s="60">
        <f>CAZUL!C335</f>
        <v>0</v>
      </c>
    </row>
    <row r="339" spans="2:27" hidden="1" x14ac:dyDescent="0.25">
      <c r="B339" s="24" t="s">
        <v>92</v>
      </c>
      <c r="C339" s="25"/>
      <c r="D339" s="85"/>
      <c r="E339" s="6"/>
      <c r="F339" s="35">
        <f>CAZUL!N336</f>
        <v>0</v>
      </c>
      <c r="G339" s="25" t="str">
        <f>DESPESAS!D$2</f>
        <v>UPA MAGÉ</v>
      </c>
      <c r="H339" s="59" t="e">
        <f>VLOOKUP(I339,FORNECEDOR!$A$1:$B$550,2,FALSE)</f>
        <v>#N/A</v>
      </c>
      <c r="I339" s="62">
        <f>CAZUL!E336</f>
        <v>0</v>
      </c>
      <c r="J339" s="31" t="e">
        <f>VLOOKUP(AA339,DESPESAS!$A$2:$B$331,2,FALSE)</f>
        <v>#N/A</v>
      </c>
      <c r="K339" s="31" t="e">
        <f>VLOOKUP(AA339,DESPESAS!$A$2:$C$341,3,FALSE)</f>
        <v>#N/A</v>
      </c>
      <c r="L339" s="26">
        <f>CAZUL!F336</f>
        <v>0</v>
      </c>
      <c r="M339" s="56">
        <f>CAZUL!G336</f>
        <v>0</v>
      </c>
      <c r="N339" s="26">
        <f>CAZUL!H336</f>
        <v>0</v>
      </c>
      <c r="O339" s="6" t="str">
        <f>DESPESAS!E$2</f>
        <v>BANCO DO BRASIL</v>
      </c>
      <c r="P339" s="25"/>
      <c r="AA339" s="60">
        <f>CAZUL!C336</f>
        <v>0</v>
      </c>
    </row>
    <row r="340" spans="2:27" hidden="1" x14ac:dyDescent="0.25">
      <c r="B340" s="24" t="s">
        <v>92</v>
      </c>
      <c r="C340" s="25"/>
      <c r="D340" s="85"/>
      <c r="E340" s="6"/>
      <c r="F340" s="35">
        <f>CAZUL!N337</f>
        <v>0</v>
      </c>
      <c r="G340" s="25" t="str">
        <f>DESPESAS!D$2</f>
        <v>UPA MAGÉ</v>
      </c>
      <c r="H340" s="59" t="e">
        <f>VLOOKUP(I340,FORNECEDOR!$A$1:$B$550,2,FALSE)</f>
        <v>#N/A</v>
      </c>
      <c r="I340" s="62">
        <f>CAZUL!E337</f>
        <v>0</v>
      </c>
      <c r="J340" s="31" t="e">
        <f>VLOOKUP(AA340,DESPESAS!$A$2:$B$331,2,FALSE)</f>
        <v>#N/A</v>
      </c>
      <c r="K340" s="31" t="e">
        <f>VLOOKUP(AA340,DESPESAS!$A$2:$C$341,3,FALSE)</f>
        <v>#N/A</v>
      </c>
      <c r="L340" s="26">
        <f>CAZUL!F337</f>
        <v>0</v>
      </c>
      <c r="M340" s="56">
        <f>CAZUL!G337</f>
        <v>0</v>
      </c>
      <c r="N340" s="26">
        <f>CAZUL!H337</f>
        <v>0</v>
      </c>
      <c r="O340" s="6" t="str">
        <f>DESPESAS!E$2</f>
        <v>BANCO DO BRASIL</v>
      </c>
      <c r="P340" s="25"/>
      <c r="AA340" s="60">
        <f>CAZUL!C337</f>
        <v>0</v>
      </c>
    </row>
    <row r="341" spans="2:27" hidden="1" x14ac:dyDescent="0.25">
      <c r="B341" s="24" t="s">
        <v>92</v>
      </c>
      <c r="C341" s="25"/>
      <c r="D341" s="85"/>
      <c r="E341" s="6"/>
      <c r="F341" s="35">
        <f>CAZUL!N338</f>
        <v>0</v>
      </c>
      <c r="G341" s="25" t="str">
        <f>DESPESAS!D$2</f>
        <v>UPA MAGÉ</v>
      </c>
      <c r="H341" s="59" t="e">
        <f>VLOOKUP(I341,FORNECEDOR!$A$1:$B$550,2,FALSE)</f>
        <v>#N/A</v>
      </c>
      <c r="I341" s="62">
        <f>CAZUL!E338</f>
        <v>0</v>
      </c>
      <c r="J341" s="31" t="e">
        <f>VLOOKUP(AA341,DESPESAS!$A$2:$B$331,2,FALSE)</f>
        <v>#N/A</v>
      </c>
      <c r="K341" s="31" t="e">
        <f>VLOOKUP(AA341,DESPESAS!$A$2:$C$341,3,FALSE)</f>
        <v>#N/A</v>
      </c>
      <c r="L341" s="26">
        <f>CAZUL!F338</f>
        <v>0</v>
      </c>
      <c r="M341" s="56">
        <f>CAZUL!G338</f>
        <v>0</v>
      </c>
      <c r="N341" s="26">
        <f>CAZUL!H338</f>
        <v>0</v>
      </c>
      <c r="O341" s="6" t="str">
        <f>DESPESAS!E$2</f>
        <v>BANCO DO BRASIL</v>
      </c>
      <c r="P341" s="25"/>
      <c r="AA341" s="60">
        <f>CAZUL!C338</f>
        <v>0</v>
      </c>
    </row>
    <row r="342" spans="2:27" hidden="1" x14ac:dyDescent="0.25">
      <c r="B342" s="24" t="s">
        <v>92</v>
      </c>
      <c r="C342" s="25"/>
      <c r="D342" s="85"/>
      <c r="E342" s="6"/>
      <c r="F342" s="35">
        <f>CAZUL!N339</f>
        <v>0</v>
      </c>
      <c r="G342" s="25" t="str">
        <f>DESPESAS!D$2</f>
        <v>UPA MAGÉ</v>
      </c>
      <c r="H342" s="59" t="e">
        <f>VLOOKUP(I342,FORNECEDOR!$A$1:$B$550,2,FALSE)</f>
        <v>#N/A</v>
      </c>
      <c r="I342" s="62">
        <f>CAZUL!E339</f>
        <v>0</v>
      </c>
      <c r="J342" s="31" t="e">
        <f>VLOOKUP(AA342,DESPESAS!$A$2:$B$331,2,FALSE)</f>
        <v>#N/A</v>
      </c>
      <c r="K342" s="31" t="e">
        <f>VLOOKUP(AA342,DESPESAS!$A$2:$C$341,3,FALSE)</f>
        <v>#N/A</v>
      </c>
      <c r="L342" s="26">
        <f>CAZUL!F339</f>
        <v>0</v>
      </c>
      <c r="M342" s="56">
        <f>CAZUL!G339</f>
        <v>0</v>
      </c>
      <c r="N342" s="26">
        <f>CAZUL!H339</f>
        <v>0</v>
      </c>
      <c r="O342" s="6" t="str">
        <f>DESPESAS!E$2</f>
        <v>BANCO DO BRASIL</v>
      </c>
      <c r="P342" s="25"/>
      <c r="AA342" s="60">
        <f>CAZUL!C339</f>
        <v>0</v>
      </c>
    </row>
    <row r="343" spans="2:27" hidden="1" x14ac:dyDescent="0.25">
      <c r="B343" s="24" t="s">
        <v>92</v>
      </c>
      <c r="C343" s="25"/>
      <c r="D343" s="85"/>
      <c r="E343" s="6"/>
      <c r="F343" s="35">
        <f>CAZUL!N340</f>
        <v>0</v>
      </c>
      <c r="G343" s="25" t="str">
        <f>DESPESAS!D$2</f>
        <v>UPA MAGÉ</v>
      </c>
      <c r="H343" s="59" t="e">
        <f>VLOOKUP(I343,FORNECEDOR!$A$1:$B$550,2,FALSE)</f>
        <v>#N/A</v>
      </c>
      <c r="I343" s="62">
        <f>CAZUL!E340</f>
        <v>0</v>
      </c>
      <c r="J343" s="31" t="e">
        <f>VLOOKUP(AA343,DESPESAS!$A$2:$B$331,2,FALSE)</f>
        <v>#N/A</v>
      </c>
      <c r="K343" s="31" t="e">
        <f>VLOOKUP(AA343,DESPESAS!$A$2:$C$341,3,FALSE)</f>
        <v>#N/A</v>
      </c>
      <c r="L343" s="26">
        <f>CAZUL!F340</f>
        <v>0</v>
      </c>
      <c r="M343" s="56">
        <f>CAZUL!G340</f>
        <v>0</v>
      </c>
      <c r="N343" s="26">
        <f>CAZUL!H340</f>
        <v>0</v>
      </c>
      <c r="O343" s="6" t="str">
        <f>DESPESAS!E$2</f>
        <v>BANCO DO BRASIL</v>
      </c>
      <c r="P343" s="25"/>
      <c r="AA343" s="60">
        <f>CAZUL!C340</f>
        <v>0</v>
      </c>
    </row>
    <row r="344" spans="2:27" hidden="1" x14ac:dyDescent="0.25">
      <c r="B344" s="24" t="s">
        <v>92</v>
      </c>
      <c r="C344" s="25"/>
      <c r="D344" s="85"/>
      <c r="E344" s="6"/>
      <c r="F344" s="35">
        <f>CAZUL!N341</f>
        <v>0</v>
      </c>
      <c r="G344" s="25" t="str">
        <f>DESPESAS!D$2</f>
        <v>UPA MAGÉ</v>
      </c>
      <c r="H344" s="59" t="e">
        <f>VLOOKUP(I344,FORNECEDOR!$A$1:$B$550,2,FALSE)</f>
        <v>#N/A</v>
      </c>
      <c r="I344" s="62">
        <f>CAZUL!E341</f>
        <v>0</v>
      </c>
      <c r="J344" s="31" t="e">
        <f>VLOOKUP(AA344,DESPESAS!$A$2:$B$331,2,FALSE)</f>
        <v>#N/A</v>
      </c>
      <c r="K344" s="31" t="e">
        <f>VLOOKUP(AA344,DESPESAS!$A$2:$C$341,3,FALSE)</f>
        <v>#N/A</v>
      </c>
      <c r="L344" s="26">
        <f>CAZUL!F341</f>
        <v>0</v>
      </c>
      <c r="M344" s="56">
        <f>CAZUL!G341</f>
        <v>0</v>
      </c>
      <c r="N344" s="26">
        <f>CAZUL!H341</f>
        <v>0</v>
      </c>
      <c r="O344" s="6" t="str">
        <f>DESPESAS!E$2</f>
        <v>BANCO DO BRASIL</v>
      </c>
      <c r="P344" s="25"/>
      <c r="AA344" s="60">
        <f>CAZUL!C341</f>
        <v>0</v>
      </c>
    </row>
    <row r="345" spans="2:27" hidden="1" x14ac:dyDescent="0.25">
      <c r="B345" s="24" t="s">
        <v>92</v>
      </c>
      <c r="C345" s="25"/>
      <c r="D345" s="85"/>
      <c r="E345" s="6"/>
      <c r="F345" s="35">
        <f>CAZUL!N342</f>
        <v>0</v>
      </c>
      <c r="G345" s="25" t="str">
        <f>DESPESAS!D$2</f>
        <v>UPA MAGÉ</v>
      </c>
      <c r="H345" s="59" t="e">
        <f>VLOOKUP(I345,FORNECEDOR!$A$1:$B$550,2,FALSE)</f>
        <v>#N/A</v>
      </c>
      <c r="I345" s="62">
        <f>CAZUL!E342</f>
        <v>0</v>
      </c>
      <c r="J345" s="31" t="e">
        <f>VLOOKUP(AA345,DESPESAS!$A$2:$B$331,2,FALSE)</f>
        <v>#N/A</v>
      </c>
      <c r="K345" s="31" t="e">
        <f>VLOOKUP(AA345,DESPESAS!$A$2:$C$341,3,FALSE)</f>
        <v>#N/A</v>
      </c>
      <c r="L345" s="26">
        <f>CAZUL!F342</f>
        <v>0</v>
      </c>
      <c r="M345" s="56">
        <f>CAZUL!G342</f>
        <v>0</v>
      </c>
      <c r="N345" s="26">
        <f>CAZUL!H342</f>
        <v>0</v>
      </c>
      <c r="O345" s="6" t="str">
        <f>DESPESAS!E$2</f>
        <v>BANCO DO BRASIL</v>
      </c>
      <c r="P345" s="25"/>
      <c r="AA345" s="60">
        <f>CAZUL!C342</f>
        <v>0</v>
      </c>
    </row>
    <row r="346" spans="2:27" hidden="1" x14ac:dyDescent="0.25">
      <c r="B346" s="24" t="s">
        <v>92</v>
      </c>
      <c r="C346" s="25"/>
      <c r="D346" s="85"/>
      <c r="E346" s="6"/>
      <c r="F346" s="35">
        <f>CAZUL!N343</f>
        <v>0</v>
      </c>
      <c r="G346" s="25" t="str">
        <f>DESPESAS!D$2</f>
        <v>UPA MAGÉ</v>
      </c>
      <c r="H346" s="59" t="e">
        <f>VLOOKUP(I346,FORNECEDOR!$A$1:$B$550,2,FALSE)</f>
        <v>#N/A</v>
      </c>
      <c r="I346" s="62">
        <f>CAZUL!E343</f>
        <v>0</v>
      </c>
      <c r="J346" s="31" t="e">
        <f>VLOOKUP(AA346,DESPESAS!$A$2:$B$331,2,FALSE)</f>
        <v>#N/A</v>
      </c>
      <c r="K346" s="31" t="e">
        <f>VLOOKUP(AA346,DESPESAS!$A$2:$C$341,3,FALSE)</f>
        <v>#N/A</v>
      </c>
      <c r="L346" s="26">
        <f>CAZUL!F343</f>
        <v>0</v>
      </c>
      <c r="M346" s="56">
        <f>CAZUL!G343</f>
        <v>0</v>
      </c>
      <c r="N346" s="26">
        <f>CAZUL!H343</f>
        <v>0</v>
      </c>
      <c r="O346" s="6" t="str">
        <f>DESPESAS!E$2</f>
        <v>BANCO DO BRASIL</v>
      </c>
      <c r="P346" s="25"/>
      <c r="AA346" s="60">
        <f>CAZUL!C343</f>
        <v>0</v>
      </c>
    </row>
    <row r="347" spans="2:27" hidden="1" x14ac:dyDescent="0.25">
      <c r="B347" s="24" t="s">
        <v>92</v>
      </c>
      <c r="C347" s="25"/>
      <c r="D347" s="85"/>
      <c r="E347" s="6"/>
      <c r="F347" s="35">
        <f>CAZUL!N344</f>
        <v>0</v>
      </c>
      <c r="G347" s="25" t="str">
        <f>DESPESAS!D$2</f>
        <v>UPA MAGÉ</v>
      </c>
      <c r="H347" s="59" t="e">
        <f>VLOOKUP(I347,FORNECEDOR!$A$1:$B$550,2,FALSE)</f>
        <v>#N/A</v>
      </c>
      <c r="I347" s="62">
        <f>CAZUL!E344</f>
        <v>0</v>
      </c>
      <c r="J347" s="31" t="e">
        <f>VLOOKUP(AA347,DESPESAS!$A$2:$B$331,2,FALSE)</f>
        <v>#N/A</v>
      </c>
      <c r="K347" s="31" t="e">
        <f>VLOOKUP(AA347,DESPESAS!$A$2:$C$341,3,FALSE)</f>
        <v>#N/A</v>
      </c>
      <c r="L347" s="26">
        <f>CAZUL!F344</f>
        <v>0</v>
      </c>
      <c r="M347" s="56">
        <f>CAZUL!G344</f>
        <v>0</v>
      </c>
      <c r="N347" s="26">
        <f>CAZUL!H344</f>
        <v>0</v>
      </c>
      <c r="O347" s="6" t="str">
        <f>DESPESAS!E$2</f>
        <v>BANCO DO BRASIL</v>
      </c>
      <c r="P347" s="25"/>
      <c r="AA347" s="60">
        <f>CAZUL!C344</f>
        <v>0</v>
      </c>
    </row>
    <row r="348" spans="2:27" hidden="1" x14ac:dyDescent="0.25">
      <c r="B348" s="24" t="s">
        <v>92</v>
      </c>
      <c r="C348" s="25"/>
      <c r="D348" s="85"/>
      <c r="E348" s="6"/>
      <c r="F348" s="35">
        <f>CAZUL!N345</f>
        <v>0</v>
      </c>
      <c r="G348" s="25" t="str">
        <f>DESPESAS!D$2</f>
        <v>UPA MAGÉ</v>
      </c>
      <c r="H348" s="59" t="e">
        <f>VLOOKUP(I348,FORNECEDOR!$A$1:$B$550,2,FALSE)</f>
        <v>#N/A</v>
      </c>
      <c r="I348" s="62">
        <f>CAZUL!E345</f>
        <v>0</v>
      </c>
      <c r="J348" s="31" t="e">
        <f>VLOOKUP(AA348,DESPESAS!$A$2:$B$331,2,FALSE)</f>
        <v>#N/A</v>
      </c>
      <c r="K348" s="31" t="e">
        <f>VLOOKUP(AA348,DESPESAS!$A$2:$C$341,3,FALSE)</f>
        <v>#N/A</v>
      </c>
      <c r="L348" s="26">
        <f>CAZUL!F345</f>
        <v>0</v>
      </c>
      <c r="M348" s="56">
        <f>CAZUL!G345</f>
        <v>0</v>
      </c>
      <c r="N348" s="26">
        <f>CAZUL!H345</f>
        <v>0</v>
      </c>
      <c r="O348" s="6" t="str">
        <f>DESPESAS!E$2</f>
        <v>BANCO DO BRASIL</v>
      </c>
      <c r="P348" s="25"/>
      <c r="AA348" s="60">
        <f>CAZUL!C345</f>
        <v>0</v>
      </c>
    </row>
    <row r="349" spans="2:27" hidden="1" x14ac:dyDescent="0.25">
      <c r="B349" s="24" t="s">
        <v>92</v>
      </c>
      <c r="C349" s="25"/>
      <c r="D349" s="85"/>
      <c r="E349" s="6"/>
      <c r="F349" s="35">
        <f>CAZUL!N346</f>
        <v>0</v>
      </c>
      <c r="G349" s="25" t="str">
        <f>DESPESAS!D$2</f>
        <v>UPA MAGÉ</v>
      </c>
      <c r="H349" s="59" t="e">
        <f>VLOOKUP(I349,FORNECEDOR!$A$1:$B$550,2,FALSE)</f>
        <v>#N/A</v>
      </c>
      <c r="I349" s="62">
        <f>CAZUL!E346</f>
        <v>0</v>
      </c>
      <c r="J349" s="31" t="e">
        <f>VLOOKUP(AA349,DESPESAS!$A$2:$B$331,2,FALSE)</f>
        <v>#N/A</v>
      </c>
      <c r="K349" s="31" t="e">
        <f>VLOOKUP(AA349,DESPESAS!$A$2:$C$341,3,FALSE)</f>
        <v>#N/A</v>
      </c>
      <c r="L349" s="26">
        <f>CAZUL!F346</f>
        <v>0</v>
      </c>
      <c r="M349" s="56">
        <f>CAZUL!G346</f>
        <v>0</v>
      </c>
      <c r="N349" s="26">
        <f>CAZUL!H346</f>
        <v>0</v>
      </c>
      <c r="O349" s="6" t="str">
        <f>DESPESAS!E$2</f>
        <v>BANCO DO BRASIL</v>
      </c>
      <c r="P349" s="25"/>
      <c r="AA349" s="60">
        <f>CAZUL!C346</f>
        <v>0</v>
      </c>
    </row>
    <row r="350" spans="2:27" hidden="1" x14ac:dyDescent="0.25">
      <c r="B350" s="24" t="s">
        <v>92</v>
      </c>
      <c r="C350" s="25"/>
      <c r="D350" s="85"/>
      <c r="E350" s="6"/>
      <c r="F350" s="35">
        <f>CAZUL!N347</f>
        <v>0</v>
      </c>
      <c r="G350" s="25" t="str">
        <f>DESPESAS!D$2</f>
        <v>UPA MAGÉ</v>
      </c>
      <c r="H350" s="59" t="e">
        <f>VLOOKUP(I350,FORNECEDOR!$A$1:$B$550,2,FALSE)</f>
        <v>#N/A</v>
      </c>
      <c r="I350" s="62">
        <f>CAZUL!E347</f>
        <v>0</v>
      </c>
      <c r="J350" s="31" t="e">
        <f>VLOOKUP(AA350,DESPESAS!$A$2:$B$331,2,FALSE)</f>
        <v>#N/A</v>
      </c>
      <c r="K350" s="31" t="e">
        <f>VLOOKUP(AA350,DESPESAS!$A$2:$C$341,3,FALSE)</f>
        <v>#N/A</v>
      </c>
      <c r="L350" s="26">
        <f>CAZUL!F347</f>
        <v>0</v>
      </c>
      <c r="M350" s="56">
        <f>CAZUL!G347</f>
        <v>0</v>
      </c>
      <c r="N350" s="26">
        <f>CAZUL!H347</f>
        <v>0</v>
      </c>
      <c r="O350" s="6" t="str">
        <f>DESPESAS!E$2</f>
        <v>BANCO DO BRASIL</v>
      </c>
      <c r="P350" s="25"/>
      <c r="AA350" s="60">
        <f>CAZUL!C347</f>
        <v>0</v>
      </c>
    </row>
    <row r="351" spans="2:27" hidden="1" x14ac:dyDescent="0.25">
      <c r="B351" s="24" t="s">
        <v>92</v>
      </c>
      <c r="C351" s="25"/>
      <c r="D351" s="85"/>
      <c r="E351" s="6"/>
      <c r="F351" s="35">
        <f>CAZUL!N348</f>
        <v>0</v>
      </c>
      <c r="G351" s="25" t="str">
        <f>DESPESAS!D$2</f>
        <v>UPA MAGÉ</v>
      </c>
      <c r="H351" s="59" t="e">
        <f>VLOOKUP(I351,FORNECEDOR!$A$1:$B$550,2,FALSE)</f>
        <v>#N/A</v>
      </c>
      <c r="I351" s="62">
        <f>CAZUL!E348</f>
        <v>0</v>
      </c>
      <c r="J351" s="31" t="e">
        <f>VLOOKUP(AA351,DESPESAS!$A$2:$B$331,2,FALSE)</f>
        <v>#N/A</v>
      </c>
      <c r="K351" s="31" t="e">
        <f>VLOOKUP(AA351,DESPESAS!$A$2:$C$341,3,FALSE)</f>
        <v>#N/A</v>
      </c>
      <c r="L351" s="26">
        <f>CAZUL!F348</f>
        <v>0</v>
      </c>
      <c r="M351" s="56">
        <f>CAZUL!G348</f>
        <v>0</v>
      </c>
      <c r="N351" s="26">
        <f>CAZUL!H348</f>
        <v>0</v>
      </c>
      <c r="O351" s="6" t="str">
        <f>DESPESAS!E$2</f>
        <v>BANCO DO BRASIL</v>
      </c>
      <c r="P351" s="25"/>
      <c r="AA351" s="60">
        <f>CAZUL!C348</f>
        <v>0</v>
      </c>
    </row>
    <row r="352" spans="2:27" hidden="1" x14ac:dyDescent="0.25">
      <c r="B352" s="24" t="s">
        <v>92</v>
      </c>
      <c r="C352" s="25"/>
      <c r="D352" s="85"/>
      <c r="E352" s="6"/>
      <c r="F352" s="35">
        <f>CAZUL!N349</f>
        <v>0</v>
      </c>
      <c r="G352" s="25" t="str">
        <f>DESPESAS!D$2</f>
        <v>UPA MAGÉ</v>
      </c>
      <c r="H352" s="59" t="e">
        <f>VLOOKUP(I352,FORNECEDOR!$A$1:$B$550,2,FALSE)</f>
        <v>#N/A</v>
      </c>
      <c r="I352" s="62">
        <f>CAZUL!E349</f>
        <v>0</v>
      </c>
      <c r="J352" s="31" t="e">
        <f>VLOOKUP(AA352,DESPESAS!$A$2:$B$331,2,FALSE)</f>
        <v>#N/A</v>
      </c>
      <c r="K352" s="31" t="e">
        <f>VLOOKUP(AA352,DESPESAS!$A$2:$C$341,3,FALSE)</f>
        <v>#N/A</v>
      </c>
      <c r="L352" s="26">
        <f>CAZUL!F349</f>
        <v>0</v>
      </c>
      <c r="M352" s="56">
        <f>CAZUL!G349</f>
        <v>0</v>
      </c>
      <c r="N352" s="26">
        <f>CAZUL!H349</f>
        <v>0</v>
      </c>
      <c r="O352" s="6" t="str">
        <f>DESPESAS!E$2</f>
        <v>BANCO DO BRASIL</v>
      </c>
      <c r="P352" s="25"/>
      <c r="AA352" s="60">
        <f>CAZUL!C349</f>
        <v>0</v>
      </c>
    </row>
    <row r="353" spans="2:27" hidden="1" x14ac:dyDescent="0.25">
      <c r="B353" s="24" t="s">
        <v>92</v>
      </c>
      <c r="C353" s="25"/>
      <c r="D353" s="85"/>
      <c r="E353" s="6"/>
      <c r="F353" s="35">
        <f>CAZUL!N350</f>
        <v>0</v>
      </c>
      <c r="G353" s="25" t="str">
        <f>DESPESAS!D$2</f>
        <v>UPA MAGÉ</v>
      </c>
      <c r="H353" s="59" t="e">
        <f>VLOOKUP(I353,FORNECEDOR!$A$1:$B$550,2,FALSE)</f>
        <v>#N/A</v>
      </c>
      <c r="I353" s="62">
        <f>CAZUL!E350</f>
        <v>0</v>
      </c>
      <c r="J353" s="31" t="e">
        <f>VLOOKUP(AA353,DESPESAS!$A$2:$B$331,2,FALSE)</f>
        <v>#N/A</v>
      </c>
      <c r="K353" s="31" t="e">
        <f>VLOOKUP(AA353,DESPESAS!$A$2:$C$341,3,FALSE)</f>
        <v>#N/A</v>
      </c>
      <c r="L353" s="26">
        <f>CAZUL!F350</f>
        <v>0</v>
      </c>
      <c r="M353" s="56">
        <f>CAZUL!G350</f>
        <v>0</v>
      </c>
      <c r="N353" s="26">
        <f>CAZUL!H350</f>
        <v>0</v>
      </c>
      <c r="O353" s="6" t="str">
        <f>DESPESAS!E$2</f>
        <v>BANCO DO BRASIL</v>
      </c>
      <c r="P353" s="25"/>
      <c r="AA353" s="60">
        <f>CAZUL!C350</f>
        <v>0</v>
      </c>
    </row>
    <row r="354" spans="2:27" hidden="1" x14ac:dyDescent="0.25">
      <c r="B354" s="24" t="s">
        <v>92</v>
      </c>
      <c r="C354" s="25"/>
      <c r="D354" s="85"/>
      <c r="E354" s="6"/>
      <c r="F354" s="35">
        <f>CAZUL!N351</f>
        <v>0</v>
      </c>
      <c r="G354" s="25" t="str">
        <f>DESPESAS!D$2</f>
        <v>UPA MAGÉ</v>
      </c>
      <c r="H354" s="59" t="e">
        <f>VLOOKUP(I354,FORNECEDOR!$A$1:$B$550,2,FALSE)</f>
        <v>#N/A</v>
      </c>
      <c r="I354" s="62">
        <f>CAZUL!E351</f>
        <v>0</v>
      </c>
      <c r="J354" s="31" t="e">
        <f>VLOOKUP(AA354,DESPESAS!$A$2:$B$331,2,FALSE)</f>
        <v>#N/A</v>
      </c>
      <c r="K354" s="31" t="e">
        <f>VLOOKUP(AA354,DESPESAS!$A$2:$C$341,3,FALSE)</f>
        <v>#N/A</v>
      </c>
      <c r="L354" s="26">
        <f>CAZUL!F351</f>
        <v>0</v>
      </c>
      <c r="M354" s="56">
        <f>CAZUL!G351</f>
        <v>0</v>
      </c>
      <c r="N354" s="26">
        <f>CAZUL!H351</f>
        <v>0</v>
      </c>
      <c r="O354" s="6" t="str">
        <f>DESPESAS!E$2</f>
        <v>BANCO DO BRASIL</v>
      </c>
      <c r="P354" s="25"/>
      <c r="AA354" s="60">
        <f>CAZUL!C351</f>
        <v>0</v>
      </c>
    </row>
    <row r="355" spans="2:27" hidden="1" x14ac:dyDescent="0.25">
      <c r="B355" s="24" t="s">
        <v>92</v>
      </c>
      <c r="C355" s="25"/>
      <c r="D355" s="85"/>
      <c r="E355" s="6"/>
      <c r="F355" s="35">
        <f>CAZUL!N352</f>
        <v>0</v>
      </c>
      <c r="G355" s="25" t="str">
        <f>DESPESAS!D$2</f>
        <v>UPA MAGÉ</v>
      </c>
      <c r="H355" s="59" t="e">
        <f>VLOOKUP(I355,FORNECEDOR!$A$1:$B$550,2,FALSE)</f>
        <v>#N/A</v>
      </c>
      <c r="I355" s="62">
        <f>CAZUL!E352</f>
        <v>0</v>
      </c>
      <c r="J355" s="31" t="e">
        <f>VLOOKUP(AA355,DESPESAS!$A$2:$B$331,2,FALSE)</f>
        <v>#N/A</v>
      </c>
      <c r="K355" s="31" t="e">
        <f>VLOOKUP(AA355,DESPESAS!$A$2:$C$341,3,FALSE)</f>
        <v>#N/A</v>
      </c>
      <c r="L355" s="26">
        <f>CAZUL!F352</f>
        <v>0</v>
      </c>
      <c r="M355" s="56">
        <f>CAZUL!G352</f>
        <v>0</v>
      </c>
      <c r="N355" s="26">
        <f>CAZUL!H352</f>
        <v>0</v>
      </c>
      <c r="O355" s="6" t="str">
        <f>DESPESAS!E$2</f>
        <v>BANCO DO BRASIL</v>
      </c>
      <c r="P355" s="25"/>
      <c r="AA355" s="60">
        <f>CAZUL!C352</f>
        <v>0</v>
      </c>
    </row>
    <row r="356" spans="2:27" hidden="1" x14ac:dyDescent="0.25">
      <c r="B356" s="24" t="s">
        <v>92</v>
      </c>
      <c r="C356" s="25"/>
      <c r="D356" s="85"/>
      <c r="E356" s="6"/>
      <c r="F356" s="35">
        <f>CAZUL!N353</f>
        <v>0</v>
      </c>
      <c r="G356" s="25" t="str">
        <f>DESPESAS!D$2</f>
        <v>UPA MAGÉ</v>
      </c>
      <c r="H356" s="59" t="e">
        <f>VLOOKUP(I356,FORNECEDOR!$A$1:$B$550,2,FALSE)</f>
        <v>#N/A</v>
      </c>
      <c r="I356" s="62">
        <f>CAZUL!E353</f>
        <v>0</v>
      </c>
      <c r="J356" s="31" t="e">
        <f>VLOOKUP(AA356,DESPESAS!$A$2:$B$331,2,FALSE)</f>
        <v>#N/A</v>
      </c>
      <c r="K356" s="31" t="e">
        <f>VLOOKUP(AA356,DESPESAS!$A$2:$C$341,3,FALSE)</f>
        <v>#N/A</v>
      </c>
      <c r="L356" s="26">
        <f>CAZUL!F353</f>
        <v>0</v>
      </c>
      <c r="M356" s="56">
        <f>CAZUL!G353</f>
        <v>0</v>
      </c>
      <c r="N356" s="26">
        <f>CAZUL!H353</f>
        <v>0</v>
      </c>
      <c r="O356" s="6" t="str">
        <f>DESPESAS!E$2</f>
        <v>BANCO DO BRASIL</v>
      </c>
      <c r="P356" s="25"/>
      <c r="AA356" s="60">
        <f>CAZUL!C353</f>
        <v>0</v>
      </c>
    </row>
    <row r="357" spans="2:27" hidden="1" x14ac:dyDescent="0.25">
      <c r="B357" s="24" t="s">
        <v>92</v>
      </c>
      <c r="C357" s="25"/>
      <c r="D357" s="85"/>
      <c r="E357" s="6"/>
      <c r="F357" s="35">
        <f>CAZUL!N354</f>
        <v>0</v>
      </c>
      <c r="G357" s="25" t="str">
        <f>DESPESAS!D$2</f>
        <v>UPA MAGÉ</v>
      </c>
      <c r="H357" s="59" t="e">
        <f>VLOOKUP(I357,FORNECEDOR!$A$1:$B$550,2,FALSE)</f>
        <v>#N/A</v>
      </c>
      <c r="I357" s="62">
        <f>CAZUL!E354</f>
        <v>0</v>
      </c>
      <c r="J357" s="31" t="e">
        <f>VLOOKUP(AA357,DESPESAS!$A$2:$B$331,2,FALSE)</f>
        <v>#N/A</v>
      </c>
      <c r="K357" s="31" t="e">
        <f>VLOOKUP(AA357,DESPESAS!$A$2:$C$341,3,FALSE)</f>
        <v>#N/A</v>
      </c>
      <c r="L357" s="26">
        <f>CAZUL!F354</f>
        <v>0</v>
      </c>
      <c r="M357" s="56">
        <f>CAZUL!G354</f>
        <v>0</v>
      </c>
      <c r="N357" s="26">
        <f>CAZUL!H354</f>
        <v>0</v>
      </c>
      <c r="O357" s="6" t="str">
        <f>DESPESAS!E$2</f>
        <v>BANCO DO BRASIL</v>
      </c>
      <c r="P357" s="25"/>
      <c r="AA357" s="60">
        <f>CAZUL!C354</f>
        <v>0</v>
      </c>
    </row>
    <row r="358" spans="2:27" hidden="1" x14ac:dyDescent="0.25">
      <c r="B358" s="24" t="s">
        <v>92</v>
      </c>
      <c r="C358" s="25"/>
      <c r="D358" s="85"/>
      <c r="E358" s="6"/>
      <c r="F358" s="35">
        <f>CAZUL!N355</f>
        <v>0</v>
      </c>
      <c r="G358" s="25" t="str">
        <f>DESPESAS!D$2</f>
        <v>UPA MAGÉ</v>
      </c>
      <c r="H358" s="59" t="e">
        <f>VLOOKUP(I358,FORNECEDOR!$A$1:$B$550,2,FALSE)</f>
        <v>#N/A</v>
      </c>
      <c r="I358" s="62">
        <f>CAZUL!E355</f>
        <v>0</v>
      </c>
      <c r="J358" s="31" t="e">
        <f>VLOOKUP(AA358,DESPESAS!$A$2:$B$331,2,FALSE)</f>
        <v>#N/A</v>
      </c>
      <c r="K358" s="31" t="e">
        <f>VLOOKUP(AA358,DESPESAS!$A$2:$C$341,3,FALSE)</f>
        <v>#N/A</v>
      </c>
      <c r="L358" s="26">
        <f>CAZUL!F355</f>
        <v>0</v>
      </c>
      <c r="M358" s="56">
        <f>CAZUL!G355</f>
        <v>0</v>
      </c>
      <c r="N358" s="26">
        <f>CAZUL!H355</f>
        <v>0</v>
      </c>
      <c r="O358" s="6" t="str">
        <f>DESPESAS!E$2</f>
        <v>BANCO DO BRASIL</v>
      </c>
      <c r="P358" s="25"/>
      <c r="AA358" s="60">
        <f>CAZUL!C355</f>
        <v>0</v>
      </c>
    </row>
    <row r="359" spans="2:27" hidden="1" x14ac:dyDescent="0.25">
      <c r="B359" s="24" t="s">
        <v>92</v>
      </c>
      <c r="C359" s="25"/>
      <c r="D359" s="85"/>
      <c r="E359" s="6"/>
      <c r="F359" s="35">
        <f>CAZUL!N356</f>
        <v>0</v>
      </c>
      <c r="G359" s="25" t="str">
        <f>DESPESAS!D$2</f>
        <v>UPA MAGÉ</v>
      </c>
      <c r="H359" s="59" t="e">
        <f>VLOOKUP(I359,FORNECEDOR!$A$1:$B$550,2,FALSE)</f>
        <v>#N/A</v>
      </c>
      <c r="I359" s="62">
        <f>CAZUL!E356</f>
        <v>0</v>
      </c>
      <c r="J359" s="31" t="e">
        <f>VLOOKUP(AA359,DESPESAS!$A$2:$B$331,2,FALSE)</f>
        <v>#N/A</v>
      </c>
      <c r="K359" s="31" t="e">
        <f>VLOOKUP(AA359,DESPESAS!$A$2:$C$341,3,FALSE)</f>
        <v>#N/A</v>
      </c>
      <c r="L359" s="26">
        <f>CAZUL!F356</f>
        <v>0</v>
      </c>
      <c r="M359" s="56">
        <f>CAZUL!G356</f>
        <v>0</v>
      </c>
      <c r="N359" s="26">
        <f>CAZUL!H356</f>
        <v>0</v>
      </c>
      <c r="O359" s="6" t="str">
        <f>DESPESAS!E$2</f>
        <v>BANCO DO BRASIL</v>
      </c>
      <c r="P359" s="25"/>
      <c r="AA359" s="60">
        <f>CAZUL!C356</f>
        <v>0</v>
      </c>
    </row>
    <row r="360" spans="2:27" hidden="1" x14ac:dyDescent="0.25">
      <c r="B360" s="24" t="s">
        <v>92</v>
      </c>
      <c r="C360" s="25"/>
      <c r="D360" s="85"/>
      <c r="E360" s="6"/>
      <c r="F360" s="35">
        <f>CAZUL!N357</f>
        <v>0</v>
      </c>
      <c r="G360" s="25" t="str">
        <f>DESPESAS!D$2</f>
        <v>UPA MAGÉ</v>
      </c>
      <c r="H360" s="59" t="e">
        <f>VLOOKUP(I360,FORNECEDOR!$A$1:$B$550,2,FALSE)</f>
        <v>#N/A</v>
      </c>
      <c r="I360" s="62">
        <f>CAZUL!E357</f>
        <v>0</v>
      </c>
      <c r="J360" s="31" t="e">
        <f>VLOOKUP(AA360,DESPESAS!$A$2:$B$331,2,FALSE)</f>
        <v>#N/A</v>
      </c>
      <c r="K360" s="31" t="e">
        <f>VLOOKUP(AA360,DESPESAS!$A$2:$C$341,3,FALSE)</f>
        <v>#N/A</v>
      </c>
      <c r="L360" s="26">
        <f>CAZUL!F357</f>
        <v>0</v>
      </c>
      <c r="M360" s="56">
        <f>CAZUL!G357</f>
        <v>0</v>
      </c>
      <c r="N360" s="26">
        <f>CAZUL!H357</f>
        <v>0</v>
      </c>
      <c r="O360" s="6" t="str">
        <f>DESPESAS!E$2</f>
        <v>BANCO DO BRASIL</v>
      </c>
      <c r="P360" s="25"/>
      <c r="AA360" s="60">
        <f>CAZUL!C357</f>
        <v>0</v>
      </c>
    </row>
    <row r="361" spans="2:27" hidden="1" x14ac:dyDescent="0.25">
      <c r="B361" s="24" t="s">
        <v>92</v>
      </c>
      <c r="C361" s="25"/>
      <c r="D361" s="85"/>
      <c r="E361" s="6"/>
      <c r="F361" s="35">
        <f>CAZUL!N358</f>
        <v>0</v>
      </c>
      <c r="G361" s="25" t="str">
        <f>DESPESAS!D$2</f>
        <v>UPA MAGÉ</v>
      </c>
      <c r="H361" s="59" t="e">
        <f>VLOOKUP(I361,FORNECEDOR!$A$1:$B$550,2,FALSE)</f>
        <v>#N/A</v>
      </c>
      <c r="I361" s="62">
        <f>CAZUL!E358</f>
        <v>0</v>
      </c>
      <c r="J361" s="31" t="e">
        <f>VLOOKUP(AA361,DESPESAS!$A$2:$B$331,2,FALSE)</f>
        <v>#N/A</v>
      </c>
      <c r="K361" s="31" t="e">
        <f>VLOOKUP(AA361,DESPESAS!$A$2:$C$341,3,FALSE)</f>
        <v>#N/A</v>
      </c>
      <c r="L361" s="26">
        <f>CAZUL!F358</f>
        <v>0</v>
      </c>
      <c r="M361" s="56">
        <f>CAZUL!G358</f>
        <v>0</v>
      </c>
      <c r="N361" s="26">
        <f>CAZUL!H358</f>
        <v>0</v>
      </c>
      <c r="O361" s="6" t="str">
        <f>DESPESAS!E$2</f>
        <v>BANCO DO BRASIL</v>
      </c>
      <c r="P361" s="25"/>
      <c r="AA361" s="60">
        <f>CAZUL!C358</f>
        <v>0</v>
      </c>
    </row>
    <row r="362" spans="2:27" hidden="1" x14ac:dyDescent="0.25">
      <c r="B362" s="24" t="s">
        <v>92</v>
      </c>
      <c r="C362" s="25"/>
      <c r="D362" s="85"/>
      <c r="E362" s="6"/>
      <c r="F362" s="35">
        <f>CAZUL!N359</f>
        <v>0</v>
      </c>
      <c r="G362" s="25" t="str">
        <f>DESPESAS!D$2</f>
        <v>UPA MAGÉ</v>
      </c>
      <c r="H362" s="59" t="e">
        <f>VLOOKUP(I362,FORNECEDOR!$A$1:$B$550,2,FALSE)</f>
        <v>#N/A</v>
      </c>
      <c r="I362" s="62">
        <f>CAZUL!E359</f>
        <v>0</v>
      </c>
      <c r="J362" s="31" t="e">
        <f>VLOOKUP(AA362,DESPESAS!$A$2:$B$331,2,FALSE)</f>
        <v>#N/A</v>
      </c>
      <c r="K362" s="31" t="e">
        <f>VLOOKUP(AA362,DESPESAS!$A$2:$C$341,3,FALSE)</f>
        <v>#N/A</v>
      </c>
      <c r="L362" s="26">
        <f>CAZUL!F359</f>
        <v>0</v>
      </c>
      <c r="M362" s="56">
        <f>CAZUL!G359</f>
        <v>0</v>
      </c>
      <c r="N362" s="26">
        <f>CAZUL!H359</f>
        <v>0</v>
      </c>
      <c r="O362" s="6" t="str">
        <f>DESPESAS!E$2</f>
        <v>BANCO DO BRASIL</v>
      </c>
      <c r="P362" s="25"/>
      <c r="AA362" s="60">
        <f>CAZUL!C359</f>
        <v>0</v>
      </c>
    </row>
    <row r="363" spans="2:27" hidden="1" x14ac:dyDescent="0.25">
      <c r="B363" s="24" t="s">
        <v>92</v>
      </c>
      <c r="C363" s="25"/>
      <c r="D363" s="85"/>
      <c r="E363" s="6"/>
      <c r="F363" s="35">
        <f>CAZUL!N360</f>
        <v>0</v>
      </c>
      <c r="G363" s="25" t="str">
        <f>DESPESAS!D$2</f>
        <v>UPA MAGÉ</v>
      </c>
      <c r="H363" s="59" t="e">
        <f>VLOOKUP(I363,FORNECEDOR!$A$1:$B$550,2,FALSE)</f>
        <v>#N/A</v>
      </c>
      <c r="I363" s="62">
        <f>CAZUL!E360</f>
        <v>0</v>
      </c>
      <c r="J363" s="31" t="e">
        <f>VLOOKUP(AA363,DESPESAS!$A$2:$B$331,2,FALSE)</f>
        <v>#N/A</v>
      </c>
      <c r="K363" s="31" t="e">
        <f>VLOOKUP(AA363,DESPESAS!$A$2:$C$341,3,FALSE)</f>
        <v>#N/A</v>
      </c>
      <c r="L363" s="26">
        <f>CAZUL!F360</f>
        <v>0</v>
      </c>
      <c r="M363" s="56">
        <f>CAZUL!G360</f>
        <v>0</v>
      </c>
      <c r="N363" s="26">
        <f>CAZUL!H360</f>
        <v>0</v>
      </c>
      <c r="O363" s="6" t="str">
        <f>DESPESAS!E$2</f>
        <v>BANCO DO BRASIL</v>
      </c>
      <c r="P363" s="25"/>
      <c r="AA363" s="60">
        <f>CAZUL!C360</f>
        <v>0</v>
      </c>
    </row>
    <row r="364" spans="2:27" hidden="1" x14ac:dyDescent="0.25">
      <c r="B364" s="24" t="s">
        <v>92</v>
      </c>
      <c r="C364" s="25"/>
      <c r="D364" s="85"/>
      <c r="E364" s="6"/>
      <c r="F364" s="35">
        <f>CAZUL!N361</f>
        <v>0</v>
      </c>
      <c r="G364" s="25" t="str">
        <f>DESPESAS!D$2</f>
        <v>UPA MAGÉ</v>
      </c>
      <c r="H364" s="59" t="e">
        <f>VLOOKUP(I364,FORNECEDOR!$A$1:$B$550,2,FALSE)</f>
        <v>#N/A</v>
      </c>
      <c r="I364" s="62">
        <f>CAZUL!E361</f>
        <v>0</v>
      </c>
      <c r="J364" s="31" t="e">
        <f>VLOOKUP(AA364,DESPESAS!$A$2:$B$331,2,FALSE)</f>
        <v>#N/A</v>
      </c>
      <c r="K364" s="31" t="e">
        <f>VLOOKUP(AA364,DESPESAS!$A$2:$C$341,3,FALSE)</f>
        <v>#N/A</v>
      </c>
      <c r="L364" s="26">
        <f>CAZUL!F361</f>
        <v>0</v>
      </c>
      <c r="M364" s="56">
        <f>CAZUL!G361</f>
        <v>0</v>
      </c>
      <c r="N364" s="26">
        <f>CAZUL!H361</f>
        <v>0</v>
      </c>
      <c r="O364" s="6" t="str">
        <f>DESPESAS!E$2</f>
        <v>BANCO DO BRASIL</v>
      </c>
      <c r="P364" s="25"/>
      <c r="AA364" s="60">
        <f>CAZUL!C361</f>
        <v>0</v>
      </c>
    </row>
    <row r="365" spans="2:27" hidden="1" x14ac:dyDescent="0.25">
      <c r="B365" s="24" t="s">
        <v>92</v>
      </c>
      <c r="C365" s="25"/>
      <c r="D365" s="85"/>
      <c r="E365" s="6"/>
      <c r="F365" s="35">
        <f>CAZUL!N362</f>
        <v>0</v>
      </c>
      <c r="G365" s="25" t="str">
        <f>DESPESAS!D$2</f>
        <v>UPA MAGÉ</v>
      </c>
      <c r="H365" s="59" t="e">
        <f>VLOOKUP(I365,FORNECEDOR!$A$1:$B$550,2,FALSE)</f>
        <v>#N/A</v>
      </c>
      <c r="I365" s="62">
        <f>CAZUL!E362</f>
        <v>0</v>
      </c>
      <c r="J365" s="31" t="e">
        <f>VLOOKUP(AA365,DESPESAS!$A$2:$B$331,2,FALSE)</f>
        <v>#N/A</v>
      </c>
      <c r="K365" s="31" t="e">
        <f>VLOOKUP(AA365,DESPESAS!$A$2:$C$341,3,FALSE)</f>
        <v>#N/A</v>
      </c>
      <c r="L365" s="26">
        <f>CAZUL!F362</f>
        <v>0</v>
      </c>
      <c r="M365" s="56">
        <f>CAZUL!G362</f>
        <v>0</v>
      </c>
      <c r="N365" s="26">
        <f>CAZUL!H362</f>
        <v>0</v>
      </c>
      <c r="O365" s="6" t="str">
        <f>DESPESAS!E$2</f>
        <v>BANCO DO BRASIL</v>
      </c>
      <c r="P365" s="25"/>
      <c r="AA365" s="60">
        <f>CAZUL!C362</f>
        <v>0</v>
      </c>
    </row>
    <row r="366" spans="2:27" hidden="1" x14ac:dyDescent="0.25">
      <c r="B366" s="24" t="s">
        <v>92</v>
      </c>
      <c r="C366" s="25"/>
      <c r="D366" s="85"/>
      <c r="E366" s="6"/>
      <c r="F366" s="35">
        <f>CAZUL!N363</f>
        <v>0</v>
      </c>
      <c r="G366" s="25" t="str">
        <f>DESPESAS!D$2</f>
        <v>UPA MAGÉ</v>
      </c>
      <c r="H366" s="59" t="e">
        <f>VLOOKUP(I366,FORNECEDOR!$A$1:$B$550,2,FALSE)</f>
        <v>#N/A</v>
      </c>
      <c r="I366" s="62">
        <f>CAZUL!E363</f>
        <v>0</v>
      </c>
      <c r="J366" s="31" t="e">
        <f>VLOOKUP(AA366,DESPESAS!$A$2:$B$331,2,FALSE)</f>
        <v>#N/A</v>
      </c>
      <c r="K366" s="31" t="e">
        <f>VLOOKUP(AA366,DESPESAS!$A$2:$C$341,3,FALSE)</f>
        <v>#N/A</v>
      </c>
      <c r="L366" s="26">
        <f>CAZUL!F363</f>
        <v>0</v>
      </c>
      <c r="M366" s="56">
        <f>CAZUL!G363</f>
        <v>0</v>
      </c>
      <c r="N366" s="26">
        <f>CAZUL!H363</f>
        <v>0</v>
      </c>
      <c r="O366" s="6" t="str">
        <f>DESPESAS!E$2</f>
        <v>BANCO DO BRASIL</v>
      </c>
      <c r="P366" s="25"/>
      <c r="AA366" s="60">
        <f>CAZUL!C363</f>
        <v>0</v>
      </c>
    </row>
    <row r="367" spans="2:27" hidden="1" x14ac:dyDescent="0.25">
      <c r="B367" s="24" t="s">
        <v>92</v>
      </c>
      <c r="C367" s="25"/>
      <c r="D367" s="85"/>
      <c r="E367" s="6"/>
      <c r="F367" s="35">
        <f>CAZUL!N364</f>
        <v>0</v>
      </c>
      <c r="G367" s="25" t="str">
        <f>DESPESAS!D$2</f>
        <v>UPA MAGÉ</v>
      </c>
      <c r="H367" s="59" t="e">
        <f>VLOOKUP(I367,FORNECEDOR!$A$1:$B$550,2,FALSE)</f>
        <v>#N/A</v>
      </c>
      <c r="I367" s="62">
        <f>CAZUL!E364</f>
        <v>0</v>
      </c>
      <c r="J367" s="31" t="e">
        <f>VLOOKUP(AA367,DESPESAS!$A$2:$B$331,2,FALSE)</f>
        <v>#N/A</v>
      </c>
      <c r="K367" s="31" t="e">
        <f>VLOOKUP(AA367,DESPESAS!$A$2:$C$341,3,FALSE)</f>
        <v>#N/A</v>
      </c>
      <c r="L367" s="26">
        <f>CAZUL!F364</f>
        <v>0</v>
      </c>
      <c r="M367" s="56">
        <f>CAZUL!G364</f>
        <v>0</v>
      </c>
      <c r="N367" s="26">
        <f>CAZUL!H364</f>
        <v>0</v>
      </c>
      <c r="O367" s="6" t="str">
        <f>DESPESAS!E$2</f>
        <v>BANCO DO BRASIL</v>
      </c>
      <c r="P367" s="25"/>
      <c r="AA367" s="60">
        <f>CAZUL!C364</f>
        <v>0</v>
      </c>
    </row>
    <row r="368" spans="2:27" hidden="1" x14ac:dyDescent="0.25">
      <c r="B368" s="24" t="s">
        <v>92</v>
      </c>
      <c r="C368" s="25"/>
      <c r="D368" s="85"/>
      <c r="E368" s="6"/>
      <c r="F368" s="35">
        <f>CAZUL!N365</f>
        <v>0</v>
      </c>
      <c r="G368" s="25" t="str">
        <f>DESPESAS!D$2</f>
        <v>UPA MAGÉ</v>
      </c>
      <c r="H368" s="59" t="e">
        <f>VLOOKUP(I368,FORNECEDOR!$A$1:$B$550,2,FALSE)</f>
        <v>#N/A</v>
      </c>
      <c r="I368" s="62">
        <f>CAZUL!E365</f>
        <v>0</v>
      </c>
      <c r="J368" s="31" t="e">
        <f>VLOOKUP(AA368,DESPESAS!$A$2:$B$331,2,FALSE)</f>
        <v>#N/A</v>
      </c>
      <c r="K368" s="31" t="e">
        <f>VLOOKUP(AA368,DESPESAS!$A$2:$C$341,3,FALSE)</f>
        <v>#N/A</v>
      </c>
      <c r="L368" s="26">
        <f>CAZUL!F365</f>
        <v>0</v>
      </c>
      <c r="M368" s="56">
        <f>CAZUL!G365</f>
        <v>0</v>
      </c>
      <c r="N368" s="26">
        <f>CAZUL!H365</f>
        <v>0</v>
      </c>
      <c r="O368" s="6" t="str">
        <f>DESPESAS!E$2</f>
        <v>BANCO DO BRASIL</v>
      </c>
      <c r="P368" s="25"/>
      <c r="AA368" s="60">
        <f>CAZUL!C365</f>
        <v>0</v>
      </c>
    </row>
    <row r="369" spans="2:27" hidden="1" x14ac:dyDescent="0.25">
      <c r="B369" s="24" t="s">
        <v>92</v>
      </c>
      <c r="C369" s="25"/>
      <c r="D369" s="85"/>
      <c r="E369" s="6"/>
      <c r="F369" s="35">
        <f>CAZUL!N366</f>
        <v>0</v>
      </c>
      <c r="G369" s="25" t="str">
        <f>DESPESAS!D$2</f>
        <v>UPA MAGÉ</v>
      </c>
      <c r="H369" s="59" t="e">
        <f>VLOOKUP(I369,FORNECEDOR!$A$1:$B$550,2,FALSE)</f>
        <v>#N/A</v>
      </c>
      <c r="I369" s="62">
        <f>CAZUL!E366</f>
        <v>0</v>
      </c>
      <c r="J369" s="31" t="e">
        <f>VLOOKUP(AA369,DESPESAS!$A$2:$B$331,2,FALSE)</f>
        <v>#N/A</v>
      </c>
      <c r="K369" s="31" t="e">
        <f>VLOOKUP(AA369,DESPESAS!$A$2:$C$341,3,FALSE)</f>
        <v>#N/A</v>
      </c>
      <c r="L369" s="26">
        <f>CAZUL!F366</f>
        <v>0</v>
      </c>
      <c r="M369" s="56">
        <f>CAZUL!G366</f>
        <v>0</v>
      </c>
      <c r="N369" s="26">
        <f>CAZUL!H366</f>
        <v>0</v>
      </c>
      <c r="O369" s="6" t="str">
        <f>DESPESAS!E$2</f>
        <v>BANCO DO BRASIL</v>
      </c>
      <c r="P369" s="25"/>
      <c r="AA369" s="60">
        <f>CAZUL!C366</f>
        <v>0</v>
      </c>
    </row>
    <row r="370" spans="2:27" hidden="1" x14ac:dyDescent="0.25">
      <c r="B370" s="24" t="s">
        <v>92</v>
      </c>
      <c r="C370" s="25"/>
      <c r="D370" s="85"/>
      <c r="E370" s="6"/>
      <c r="F370" s="35">
        <f>CAZUL!N367</f>
        <v>0</v>
      </c>
      <c r="G370" s="25" t="str">
        <f>DESPESAS!D$2</f>
        <v>UPA MAGÉ</v>
      </c>
      <c r="H370" s="59" t="e">
        <f>VLOOKUP(I370,FORNECEDOR!$A$1:$B$550,2,FALSE)</f>
        <v>#N/A</v>
      </c>
      <c r="I370" s="62">
        <f>CAZUL!E367</f>
        <v>0</v>
      </c>
      <c r="J370" s="31" t="e">
        <f>VLOOKUP(AA370,DESPESAS!$A$2:$B$331,2,FALSE)</f>
        <v>#N/A</v>
      </c>
      <c r="K370" s="31" t="e">
        <f>VLOOKUP(AA370,DESPESAS!$A$2:$C$341,3,FALSE)</f>
        <v>#N/A</v>
      </c>
      <c r="L370" s="26">
        <f>CAZUL!F367</f>
        <v>0</v>
      </c>
      <c r="M370" s="56">
        <f>CAZUL!G367</f>
        <v>0</v>
      </c>
      <c r="N370" s="26">
        <f>CAZUL!H367</f>
        <v>0</v>
      </c>
      <c r="O370" s="6" t="str">
        <f>DESPESAS!E$2</f>
        <v>BANCO DO BRASIL</v>
      </c>
      <c r="P370" s="25"/>
      <c r="AA370" s="60">
        <f>CAZUL!C367</f>
        <v>0</v>
      </c>
    </row>
    <row r="371" spans="2:27" hidden="1" x14ac:dyDescent="0.25">
      <c r="B371" s="24" t="s">
        <v>92</v>
      </c>
      <c r="C371" s="25"/>
      <c r="D371" s="85"/>
      <c r="E371" s="6"/>
      <c r="F371" s="35">
        <f>CAZUL!N368</f>
        <v>0</v>
      </c>
      <c r="G371" s="25" t="str">
        <f>DESPESAS!D$2</f>
        <v>UPA MAGÉ</v>
      </c>
      <c r="H371" s="59" t="e">
        <f>VLOOKUP(I371,FORNECEDOR!$A$1:$B$550,2,FALSE)</f>
        <v>#N/A</v>
      </c>
      <c r="I371" s="62">
        <f>CAZUL!E368</f>
        <v>0</v>
      </c>
      <c r="J371" s="31" t="e">
        <f>VLOOKUP(AA371,DESPESAS!$A$2:$B$331,2,FALSE)</f>
        <v>#N/A</v>
      </c>
      <c r="K371" s="31" t="e">
        <f>VLOOKUP(AA371,DESPESAS!$A$2:$C$341,3,FALSE)</f>
        <v>#N/A</v>
      </c>
      <c r="L371" s="26">
        <f>CAZUL!F368</f>
        <v>0</v>
      </c>
      <c r="M371" s="56">
        <f>CAZUL!G368</f>
        <v>0</v>
      </c>
      <c r="N371" s="26">
        <f>CAZUL!H368</f>
        <v>0</v>
      </c>
      <c r="O371" s="6" t="str">
        <f>DESPESAS!E$2</f>
        <v>BANCO DO BRASIL</v>
      </c>
      <c r="P371" s="25"/>
      <c r="AA371" s="60">
        <f>CAZUL!C368</f>
        <v>0</v>
      </c>
    </row>
    <row r="372" spans="2:27" hidden="1" x14ac:dyDescent="0.25">
      <c r="B372" s="24" t="s">
        <v>92</v>
      </c>
      <c r="C372" s="25"/>
      <c r="D372" s="85"/>
      <c r="E372" s="6"/>
      <c r="F372" s="35">
        <f>CAZUL!N369</f>
        <v>0</v>
      </c>
      <c r="G372" s="25" t="str">
        <f>DESPESAS!D$2</f>
        <v>UPA MAGÉ</v>
      </c>
      <c r="H372" s="59" t="e">
        <f>VLOOKUP(I372,FORNECEDOR!$A$1:$B$550,2,FALSE)</f>
        <v>#N/A</v>
      </c>
      <c r="I372" s="62">
        <f>CAZUL!E369</f>
        <v>0</v>
      </c>
      <c r="J372" s="31" t="e">
        <f>VLOOKUP(AA372,DESPESAS!$A$2:$B$331,2,FALSE)</f>
        <v>#N/A</v>
      </c>
      <c r="K372" s="31" t="e">
        <f>VLOOKUP(AA372,DESPESAS!$A$2:$C$341,3,FALSE)</f>
        <v>#N/A</v>
      </c>
      <c r="L372" s="26">
        <f>CAZUL!F369</f>
        <v>0</v>
      </c>
      <c r="M372" s="56">
        <f>CAZUL!G369</f>
        <v>0</v>
      </c>
      <c r="N372" s="26">
        <f>CAZUL!H369</f>
        <v>0</v>
      </c>
      <c r="O372" s="6" t="str">
        <f>DESPESAS!E$2</f>
        <v>BANCO DO BRASIL</v>
      </c>
      <c r="P372" s="25"/>
      <c r="AA372" s="60">
        <f>CAZUL!C369</f>
        <v>0</v>
      </c>
    </row>
    <row r="373" spans="2:27" hidden="1" x14ac:dyDescent="0.25">
      <c r="B373" s="24" t="s">
        <v>92</v>
      </c>
      <c r="C373" s="25"/>
      <c r="D373" s="85"/>
      <c r="E373" s="6"/>
      <c r="F373" s="35">
        <f>CAZUL!N370</f>
        <v>0</v>
      </c>
      <c r="G373" s="25" t="str">
        <f>DESPESAS!D$2</f>
        <v>UPA MAGÉ</v>
      </c>
      <c r="H373" s="59" t="e">
        <f>VLOOKUP(I373,FORNECEDOR!$A$1:$B$550,2,FALSE)</f>
        <v>#N/A</v>
      </c>
      <c r="I373" s="62">
        <f>CAZUL!E370</f>
        <v>0</v>
      </c>
      <c r="J373" s="31" t="e">
        <f>VLOOKUP(AA373,DESPESAS!$A$2:$B$331,2,FALSE)</f>
        <v>#N/A</v>
      </c>
      <c r="K373" s="31" t="e">
        <f>VLOOKUP(AA373,DESPESAS!$A$2:$C$341,3,FALSE)</f>
        <v>#N/A</v>
      </c>
      <c r="L373" s="26">
        <f>CAZUL!F370</f>
        <v>0</v>
      </c>
      <c r="M373" s="56">
        <f>CAZUL!G370</f>
        <v>0</v>
      </c>
      <c r="N373" s="26">
        <f>CAZUL!H370</f>
        <v>0</v>
      </c>
      <c r="O373" s="6" t="str">
        <f>DESPESAS!E$2</f>
        <v>BANCO DO BRASIL</v>
      </c>
      <c r="P373" s="25"/>
      <c r="AA373" s="60">
        <f>CAZUL!C370</f>
        <v>0</v>
      </c>
    </row>
    <row r="374" spans="2:27" hidden="1" x14ac:dyDescent="0.25">
      <c r="B374" s="24" t="s">
        <v>92</v>
      </c>
      <c r="C374" s="25"/>
      <c r="D374" s="85"/>
      <c r="E374" s="6"/>
      <c r="F374" s="35">
        <f>CAZUL!N371</f>
        <v>0</v>
      </c>
      <c r="G374" s="25" t="str">
        <f>DESPESAS!D$2</f>
        <v>UPA MAGÉ</v>
      </c>
      <c r="H374" s="59" t="e">
        <f>VLOOKUP(I374,FORNECEDOR!$A$1:$B$550,2,FALSE)</f>
        <v>#N/A</v>
      </c>
      <c r="I374" s="62">
        <f>CAZUL!E371</f>
        <v>0</v>
      </c>
      <c r="J374" s="31" t="e">
        <f>VLOOKUP(AA374,DESPESAS!$A$2:$B$331,2,FALSE)</f>
        <v>#N/A</v>
      </c>
      <c r="K374" s="31" t="e">
        <f>VLOOKUP(AA374,DESPESAS!$A$2:$C$341,3,FALSE)</f>
        <v>#N/A</v>
      </c>
      <c r="L374" s="26">
        <f>CAZUL!F371</f>
        <v>0</v>
      </c>
      <c r="M374" s="56">
        <f>CAZUL!G371</f>
        <v>0</v>
      </c>
      <c r="N374" s="26">
        <f>CAZUL!H371</f>
        <v>0</v>
      </c>
      <c r="O374" s="6" t="str">
        <f>DESPESAS!E$2</f>
        <v>BANCO DO BRASIL</v>
      </c>
      <c r="P374" s="25"/>
      <c r="AA374" s="60">
        <f>CAZUL!C371</f>
        <v>0</v>
      </c>
    </row>
    <row r="375" spans="2:27" hidden="1" x14ac:dyDescent="0.25">
      <c r="B375" s="24" t="s">
        <v>92</v>
      </c>
      <c r="C375" s="25"/>
      <c r="D375" s="85"/>
      <c r="E375" s="6"/>
      <c r="F375" s="35">
        <f>CAZUL!N372</f>
        <v>0</v>
      </c>
      <c r="G375" s="25" t="str">
        <f>DESPESAS!D$2</f>
        <v>UPA MAGÉ</v>
      </c>
      <c r="H375" s="59" t="e">
        <f>VLOOKUP(I375,FORNECEDOR!$A$1:$B$550,2,FALSE)</f>
        <v>#N/A</v>
      </c>
      <c r="I375" s="62">
        <f>CAZUL!E372</f>
        <v>0</v>
      </c>
      <c r="J375" s="31" t="e">
        <f>VLOOKUP(AA375,DESPESAS!$A$2:$B$331,2,FALSE)</f>
        <v>#N/A</v>
      </c>
      <c r="K375" s="31" t="e">
        <f>VLOOKUP(AA375,DESPESAS!$A$2:$C$341,3,FALSE)</f>
        <v>#N/A</v>
      </c>
      <c r="L375" s="26">
        <f>CAZUL!F372</f>
        <v>0</v>
      </c>
      <c r="M375" s="56">
        <f>CAZUL!G372</f>
        <v>0</v>
      </c>
      <c r="N375" s="26">
        <f>CAZUL!H372</f>
        <v>0</v>
      </c>
      <c r="O375" s="6" t="str">
        <f>DESPESAS!E$2</f>
        <v>BANCO DO BRASIL</v>
      </c>
      <c r="P375" s="25"/>
      <c r="AA375" s="60">
        <f>CAZUL!C372</f>
        <v>0</v>
      </c>
    </row>
    <row r="376" spans="2:27" hidden="1" x14ac:dyDescent="0.25">
      <c r="B376" s="24" t="s">
        <v>92</v>
      </c>
      <c r="C376" s="25"/>
      <c r="D376" s="85"/>
      <c r="E376" s="6"/>
      <c r="F376" s="35">
        <f>CAZUL!N373</f>
        <v>0</v>
      </c>
      <c r="G376" s="25" t="str">
        <f>DESPESAS!D$2</f>
        <v>UPA MAGÉ</v>
      </c>
      <c r="H376" s="59" t="e">
        <f>VLOOKUP(I376,FORNECEDOR!$A$1:$B$550,2,FALSE)</f>
        <v>#N/A</v>
      </c>
      <c r="I376" s="62">
        <f>CAZUL!E373</f>
        <v>0</v>
      </c>
      <c r="J376" s="31" t="e">
        <f>VLOOKUP(AA376,DESPESAS!$A$2:$B$331,2,FALSE)</f>
        <v>#N/A</v>
      </c>
      <c r="K376" s="31" t="e">
        <f>VLOOKUP(AA376,DESPESAS!$A$2:$C$341,3,FALSE)</f>
        <v>#N/A</v>
      </c>
      <c r="L376" s="26">
        <f>CAZUL!F373</f>
        <v>0</v>
      </c>
      <c r="M376" s="56">
        <f>CAZUL!G373</f>
        <v>0</v>
      </c>
      <c r="N376" s="26">
        <f>CAZUL!H373</f>
        <v>0</v>
      </c>
      <c r="O376" s="6" t="str">
        <f>DESPESAS!E$2</f>
        <v>BANCO DO BRASIL</v>
      </c>
      <c r="P376" s="25"/>
      <c r="AA376" s="60">
        <f>CAZUL!C373</f>
        <v>0</v>
      </c>
    </row>
    <row r="377" spans="2:27" hidden="1" x14ac:dyDescent="0.25">
      <c r="B377" s="24" t="s">
        <v>92</v>
      </c>
      <c r="C377" s="25"/>
      <c r="D377" s="85"/>
      <c r="E377" s="6"/>
      <c r="F377" s="35">
        <f>CAZUL!N374</f>
        <v>0</v>
      </c>
      <c r="G377" s="25" t="str">
        <f>DESPESAS!D$2</f>
        <v>UPA MAGÉ</v>
      </c>
      <c r="H377" s="59" t="e">
        <f>VLOOKUP(I377,FORNECEDOR!$A$1:$B$550,2,FALSE)</f>
        <v>#N/A</v>
      </c>
      <c r="I377" s="62">
        <f>CAZUL!E374</f>
        <v>0</v>
      </c>
      <c r="J377" s="31" t="e">
        <f>VLOOKUP(AA377,DESPESAS!$A$2:$B$331,2,FALSE)</f>
        <v>#N/A</v>
      </c>
      <c r="K377" s="31" t="e">
        <f>VLOOKUP(AA377,DESPESAS!$A$2:$C$341,3,FALSE)</f>
        <v>#N/A</v>
      </c>
      <c r="L377" s="26">
        <f>CAZUL!F374</f>
        <v>0</v>
      </c>
      <c r="M377" s="56">
        <f>CAZUL!G374</f>
        <v>0</v>
      </c>
      <c r="N377" s="26">
        <f>CAZUL!H374</f>
        <v>0</v>
      </c>
      <c r="O377" s="6" t="str">
        <f>DESPESAS!E$2</f>
        <v>BANCO DO BRASIL</v>
      </c>
      <c r="P377" s="25"/>
      <c r="AA377" s="60">
        <f>CAZUL!C374</f>
        <v>0</v>
      </c>
    </row>
    <row r="378" spans="2:27" hidden="1" x14ac:dyDescent="0.25">
      <c r="B378" s="24" t="s">
        <v>92</v>
      </c>
      <c r="C378" s="25"/>
      <c r="D378" s="85"/>
      <c r="E378" s="6"/>
      <c r="F378" s="35">
        <f>CAZUL!N375</f>
        <v>0</v>
      </c>
      <c r="G378" s="25" t="str">
        <f>DESPESAS!D$2</f>
        <v>UPA MAGÉ</v>
      </c>
      <c r="H378" s="59" t="e">
        <f>VLOOKUP(I378,FORNECEDOR!$A$1:$B$550,2,FALSE)</f>
        <v>#N/A</v>
      </c>
      <c r="I378" s="62">
        <f>CAZUL!E375</f>
        <v>0</v>
      </c>
      <c r="J378" s="31" t="e">
        <f>VLOOKUP(AA378,DESPESAS!$A$2:$B$331,2,FALSE)</f>
        <v>#N/A</v>
      </c>
      <c r="K378" s="31" t="e">
        <f>VLOOKUP(AA378,DESPESAS!$A$2:$C$341,3,FALSE)</f>
        <v>#N/A</v>
      </c>
      <c r="L378" s="26">
        <f>CAZUL!F375</f>
        <v>0</v>
      </c>
      <c r="M378" s="56">
        <f>CAZUL!G375</f>
        <v>0</v>
      </c>
      <c r="N378" s="26">
        <f>CAZUL!H375</f>
        <v>0</v>
      </c>
      <c r="O378" s="6" t="str">
        <f>DESPESAS!E$2</f>
        <v>BANCO DO BRASIL</v>
      </c>
      <c r="P378" s="25"/>
      <c r="AA378" s="60">
        <f>CAZUL!C375</f>
        <v>0</v>
      </c>
    </row>
    <row r="379" spans="2:27" hidden="1" x14ac:dyDescent="0.25">
      <c r="B379" s="24" t="s">
        <v>92</v>
      </c>
      <c r="C379" s="25"/>
      <c r="D379" s="85"/>
      <c r="E379" s="6"/>
      <c r="F379" s="35">
        <f>CAZUL!N376</f>
        <v>0</v>
      </c>
      <c r="G379" s="25" t="str">
        <f>DESPESAS!D$2</f>
        <v>UPA MAGÉ</v>
      </c>
      <c r="H379" s="59" t="e">
        <f>VLOOKUP(I379,FORNECEDOR!$A$1:$B$550,2,FALSE)</f>
        <v>#N/A</v>
      </c>
      <c r="I379" s="62">
        <f>CAZUL!E376</f>
        <v>0</v>
      </c>
      <c r="J379" s="31" t="e">
        <f>VLOOKUP(AA379,DESPESAS!$A$2:$B$331,2,FALSE)</f>
        <v>#N/A</v>
      </c>
      <c r="K379" s="31" t="e">
        <f>VLOOKUP(AA379,DESPESAS!$A$2:$C$341,3,FALSE)</f>
        <v>#N/A</v>
      </c>
      <c r="L379" s="26">
        <f>CAZUL!F376</f>
        <v>0</v>
      </c>
      <c r="M379" s="56">
        <f>CAZUL!G376</f>
        <v>0</v>
      </c>
      <c r="N379" s="26">
        <f>CAZUL!H376</f>
        <v>0</v>
      </c>
      <c r="O379" s="6" t="str">
        <f>DESPESAS!E$2</f>
        <v>BANCO DO BRASIL</v>
      </c>
      <c r="P379" s="25"/>
      <c r="AA379" s="60">
        <f>CAZUL!C376</f>
        <v>0</v>
      </c>
    </row>
    <row r="380" spans="2:27" hidden="1" x14ac:dyDescent="0.25">
      <c r="B380" s="24" t="s">
        <v>92</v>
      </c>
      <c r="C380" s="25"/>
      <c r="D380" s="85"/>
      <c r="E380" s="6"/>
      <c r="F380" s="35">
        <f>CAZUL!N377</f>
        <v>0</v>
      </c>
      <c r="G380" s="25" t="str">
        <f>DESPESAS!D$2</f>
        <v>UPA MAGÉ</v>
      </c>
      <c r="H380" s="59" t="e">
        <f>VLOOKUP(I380,FORNECEDOR!$A$1:$B$550,2,FALSE)</f>
        <v>#N/A</v>
      </c>
      <c r="I380" s="62">
        <f>CAZUL!E377</f>
        <v>0</v>
      </c>
      <c r="J380" s="31" t="e">
        <f>VLOOKUP(AA380,DESPESAS!$A$2:$B$331,2,FALSE)</f>
        <v>#N/A</v>
      </c>
      <c r="K380" s="31" t="e">
        <f>VLOOKUP(AA380,DESPESAS!$A$2:$C$341,3,FALSE)</f>
        <v>#N/A</v>
      </c>
      <c r="L380" s="26">
        <f>CAZUL!F377</f>
        <v>0</v>
      </c>
      <c r="M380" s="56">
        <f>CAZUL!G377</f>
        <v>0</v>
      </c>
      <c r="N380" s="26">
        <f>CAZUL!H377</f>
        <v>0</v>
      </c>
      <c r="O380" s="6" t="str">
        <f>DESPESAS!E$2</f>
        <v>BANCO DO BRASIL</v>
      </c>
      <c r="P380" s="25"/>
      <c r="AA380" s="60">
        <f>CAZUL!C377</f>
        <v>0</v>
      </c>
    </row>
    <row r="381" spans="2:27" hidden="1" x14ac:dyDescent="0.25">
      <c r="B381" s="24" t="s">
        <v>92</v>
      </c>
      <c r="C381" s="25"/>
      <c r="D381" s="85"/>
      <c r="E381" s="6"/>
      <c r="F381" s="35">
        <f>CAZUL!N378</f>
        <v>0</v>
      </c>
      <c r="G381" s="25" t="str">
        <f>DESPESAS!D$2</f>
        <v>UPA MAGÉ</v>
      </c>
      <c r="H381" s="59" t="e">
        <f>VLOOKUP(I381,FORNECEDOR!$A$1:$B$550,2,FALSE)</f>
        <v>#N/A</v>
      </c>
      <c r="I381" s="62">
        <f>CAZUL!E378</f>
        <v>0</v>
      </c>
      <c r="J381" s="31" t="e">
        <f>VLOOKUP(AA381,DESPESAS!$A$2:$B$331,2,FALSE)</f>
        <v>#N/A</v>
      </c>
      <c r="K381" s="31" t="e">
        <f>VLOOKUP(AA381,DESPESAS!$A$2:$C$341,3,FALSE)</f>
        <v>#N/A</v>
      </c>
      <c r="L381" s="26">
        <f>CAZUL!F378</f>
        <v>0</v>
      </c>
      <c r="M381" s="56">
        <f>CAZUL!G378</f>
        <v>0</v>
      </c>
      <c r="N381" s="26">
        <f>CAZUL!H378</f>
        <v>0</v>
      </c>
      <c r="O381" s="6" t="str">
        <f>DESPESAS!E$2</f>
        <v>BANCO DO BRASIL</v>
      </c>
      <c r="P381" s="25"/>
      <c r="AA381" s="60">
        <f>CAZUL!C378</f>
        <v>0</v>
      </c>
    </row>
    <row r="382" spans="2:27" hidden="1" x14ac:dyDescent="0.25">
      <c r="B382" s="24" t="s">
        <v>92</v>
      </c>
      <c r="C382" s="25"/>
      <c r="D382" s="85"/>
      <c r="E382" s="6"/>
      <c r="F382" s="35">
        <f>CAZUL!N379</f>
        <v>0</v>
      </c>
      <c r="G382" s="25" t="str">
        <f>DESPESAS!D$2</f>
        <v>UPA MAGÉ</v>
      </c>
      <c r="H382" s="59" t="e">
        <f>VLOOKUP(I382,FORNECEDOR!$A$1:$B$550,2,FALSE)</f>
        <v>#N/A</v>
      </c>
      <c r="I382" s="62">
        <f>CAZUL!E379</f>
        <v>0</v>
      </c>
      <c r="J382" s="31" t="e">
        <f>VLOOKUP(AA382,DESPESAS!$A$2:$B$331,2,FALSE)</f>
        <v>#N/A</v>
      </c>
      <c r="K382" s="31" t="e">
        <f>VLOOKUP(AA382,DESPESAS!$A$2:$C$341,3,FALSE)</f>
        <v>#N/A</v>
      </c>
      <c r="L382" s="26">
        <f>CAZUL!F379</f>
        <v>0</v>
      </c>
      <c r="M382" s="56">
        <f>CAZUL!G379</f>
        <v>0</v>
      </c>
      <c r="N382" s="26">
        <f>CAZUL!H379</f>
        <v>0</v>
      </c>
      <c r="O382" s="6" t="str">
        <f>DESPESAS!E$2</f>
        <v>BANCO DO BRASIL</v>
      </c>
      <c r="P382" s="25"/>
      <c r="AA382" s="60">
        <f>CAZUL!C379</f>
        <v>0</v>
      </c>
    </row>
    <row r="383" spans="2:27" hidden="1" x14ac:dyDescent="0.25">
      <c r="B383" s="24" t="s">
        <v>92</v>
      </c>
      <c r="C383" s="25"/>
      <c r="D383" s="85"/>
      <c r="E383" s="6"/>
      <c r="F383" s="35">
        <f>CAZUL!N380</f>
        <v>0</v>
      </c>
      <c r="G383" s="25" t="str">
        <f>DESPESAS!D$2</f>
        <v>UPA MAGÉ</v>
      </c>
      <c r="H383" s="59" t="e">
        <f>VLOOKUP(I383,FORNECEDOR!$A$1:$B$550,2,FALSE)</f>
        <v>#N/A</v>
      </c>
      <c r="I383" s="62">
        <f>CAZUL!E380</f>
        <v>0</v>
      </c>
      <c r="J383" s="31" t="e">
        <f>VLOOKUP(AA383,DESPESAS!$A$2:$B$331,2,FALSE)</f>
        <v>#N/A</v>
      </c>
      <c r="K383" s="31" t="e">
        <f>VLOOKUP(AA383,DESPESAS!$A$2:$C$341,3,FALSE)</f>
        <v>#N/A</v>
      </c>
      <c r="L383" s="26">
        <f>CAZUL!F380</f>
        <v>0</v>
      </c>
      <c r="M383" s="56">
        <f>CAZUL!G380</f>
        <v>0</v>
      </c>
      <c r="N383" s="26">
        <f>CAZUL!H380</f>
        <v>0</v>
      </c>
      <c r="O383" s="6" t="str">
        <f>DESPESAS!E$2</f>
        <v>BANCO DO BRASIL</v>
      </c>
      <c r="P383" s="25"/>
      <c r="AA383" s="60">
        <f>CAZUL!C380</f>
        <v>0</v>
      </c>
    </row>
    <row r="384" spans="2:27" hidden="1" x14ac:dyDescent="0.25">
      <c r="B384" s="24" t="s">
        <v>92</v>
      </c>
      <c r="C384" s="25"/>
      <c r="D384" s="85"/>
      <c r="E384" s="6"/>
      <c r="F384" s="35">
        <f>CAZUL!N381</f>
        <v>0</v>
      </c>
      <c r="G384" s="25" t="str">
        <f>DESPESAS!D$2</f>
        <v>UPA MAGÉ</v>
      </c>
      <c r="H384" s="59" t="e">
        <f>VLOOKUP(I384,FORNECEDOR!$A$1:$B$550,2,FALSE)</f>
        <v>#N/A</v>
      </c>
      <c r="I384" s="62">
        <f>CAZUL!E381</f>
        <v>0</v>
      </c>
      <c r="J384" s="31" t="e">
        <f>VLOOKUP(AA384,DESPESAS!$A$2:$B$331,2,FALSE)</f>
        <v>#N/A</v>
      </c>
      <c r="K384" s="31" t="e">
        <f>VLOOKUP(AA384,DESPESAS!$A$2:$C$341,3,FALSE)</f>
        <v>#N/A</v>
      </c>
      <c r="L384" s="26">
        <f>CAZUL!F381</f>
        <v>0</v>
      </c>
      <c r="M384" s="56">
        <f>CAZUL!G381</f>
        <v>0</v>
      </c>
      <c r="N384" s="26">
        <f>CAZUL!H381</f>
        <v>0</v>
      </c>
      <c r="O384" s="6" t="str">
        <f>DESPESAS!E$2</f>
        <v>BANCO DO BRASIL</v>
      </c>
      <c r="P384" s="25"/>
      <c r="AA384" s="60">
        <f>CAZUL!C381</f>
        <v>0</v>
      </c>
    </row>
    <row r="385" spans="2:27" hidden="1" x14ac:dyDescent="0.25">
      <c r="B385" s="24" t="s">
        <v>92</v>
      </c>
      <c r="C385" s="25"/>
      <c r="D385" s="85"/>
      <c r="E385" s="6"/>
      <c r="F385" s="35">
        <f>CAZUL!N382</f>
        <v>0</v>
      </c>
      <c r="G385" s="25" t="str">
        <f>DESPESAS!D$2</f>
        <v>UPA MAGÉ</v>
      </c>
      <c r="H385" s="59" t="e">
        <f>VLOOKUP(I385,FORNECEDOR!$A$1:$B$550,2,FALSE)</f>
        <v>#N/A</v>
      </c>
      <c r="I385" s="62">
        <f>CAZUL!E382</f>
        <v>0</v>
      </c>
      <c r="J385" s="31" t="e">
        <f>VLOOKUP(AA385,DESPESAS!$A$2:$B$331,2,FALSE)</f>
        <v>#N/A</v>
      </c>
      <c r="K385" s="31" t="e">
        <f>VLOOKUP(AA385,DESPESAS!$A$2:$C$341,3,FALSE)</f>
        <v>#N/A</v>
      </c>
      <c r="L385" s="26">
        <f>CAZUL!F382</f>
        <v>0</v>
      </c>
      <c r="M385" s="56">
        <f>CAZUL!G382</f>
        <v>0</v>
      </c>
      <c r="N385" s="26">
        <f>CAZUL!H382</f>
        <v>0</v>
      </c>
      <c r="O385" s="6" t="str">
        <f>DESPESAS!E$2</f>
        <v>BANCO DO BRASIL</v>
      </c>
      <c r="P385" s="25"/>
      <c r="AA385" s="60">
        <f>CAZUL!C382</f>
        <v>0</v>
      </c>
    </row>
    <row r="386" spans="2:27" hidden="1" x14ac:dyDescent="0.25">
      <c r="B386" s="24" t="s">
        <v>92</v>
      </c>
      <c r="C386" s="25"/>
      <c r="D386" s="85"/>
      <c r="E386" s="6"/>
      <c r="F386" s="35">
        <f>CAZUL!N383</f>
        <v>0</v>
      </c>
      <c r="G386" s="25" t="str">
        <f>DESPESAS!D$2</f>
        <v>UPA MAGÉ</v>
      </c>
      <c r="H386" s="59" t="e">
        <f>VLOOKUP(I386,FORNECEDOR!$A$1:$B$550,2,FALSE)</f>
        <v>#N/A</v>
      </c>
      <c r="I386" s="62">
        <f>CAZUL!E383</f>
        <v>0</v>
      </c>
      <c r="J386" s="31" t="e">
        <f>VLOOKUP(AA386,DESPESAS!$A$2:$B$331,2,FALSE)</f>
        <v>#N/A</v>
      </c>
      <c r="K386" s="31" t="e">
        <f>VLOOKUP(AA386,DESPESAS!$A$2:$C$341,3,FALSE)</f>
        <v>#N/A</v>
      </c>
      <c r="L386" s="26">
        <f>CAZUL!F383</f>
        <v>0</v>
      </c>
      <c r="M386" s="56">
        <f>CAZUL!G383</f>
        <v>0</v>
      </c>
      <c r="N386" s="26">
        <f>CAZUL!H383</f>
        <v>0</v>
      </c>
      <c r="O386" s="6" t="str">
        <f>DESPESAS!E$2</f>
        <v>BANCO DO BRASIL</v>
      </c>
      <c r="P386" s="25"/>
      <c r="AA386" s="60">
        <f>CAZUL!C383</f>
        <v>0</v>
      </c>
    </row>
    <row r="387" spans="2:27" hidden="1" x14ac:dyDescent="0.25">
      <c r="B387" s="24" t="s">
        <v>92</v>
      </c>
      <c r="C387" s="25"/>
      <c r="D387" s="85"/>
      <c r="E387" s="6"/>
      <c r="F387" s="35">
        <f>CAZUL!N384</f>
        <v>0</v>
      </c>
      <c r="G387" s="25" t="str">
        <f>DESPESAS!D$2</f>
        <v>UPA MAGÉ</v>
      </c>
      <c r="H387" s="59" t="e">
        <f>VLOOKUP(I387,FORNECEDOR!$A$1:$B$550,2,FALSE)</f>
        <v>#N/A</v>
      </c>
      <c r="I387" s="62">
        <f>CAZUL!E384</f>
        <v>0</v>
      </c>
      <c r="J387" s="31" t="e">
        <f>VLOOKUP(AA387,DESPESAS!$A$2:$B$331,2,FALSE)</f>
        <v>#N/A</v>
      </c>
      <c r="K387" s="31" t="e">
        <f>VLOOKUP(AA387,DESPESAS!$A$2:$C$341,3,FALSE)</f>
        <v>#N/A</v>
      </c>
      <c r="L387" s="26">
        <f>CAZUL!F384</f>
        <v>0</v>
      </c>
      <c r="M387" s="56">
        <f>CAZUL!G384</f>
        <v>0</v>
      </c>
      <c r="N387" s="26">
        <f>CAZUL!H384</f>
        <v>0</v>
      </c>
      <c r="O387" s="6" t="str">
        <f>DESPESAS!E$2</f>
        <v>BANCO DO BRASIL</v>
      </c>
      <c r="P387" s="25"/>
      <c r="AA387" s="60">
        <f>CAZUL!C384</f>
        <v>0</v>
      </c>
    </row>
    <row r="388" spans="2:27" hidden="1" x14ac:dyDescent="0.25">
      <c r="B388" s="24" t="s">
        <v>92</v>
      </c>
      <c r="C388" s="25"/>
      <c r="D388" s="85"/>
      <c r="E388" s="6"/>
      <c r="F388" s="35">
        <f>CAZUL!N385</f>
        <v>0</v>
      </c>
      <c r="G388" s="25" t="str">
        <f>DESPESAS!D$2</f>
        <v>UPA MAGÉ</v>
      </c>
      <c r="H388" s="59" t="e">
        <f>VLOOKUP(I388,FORNECEDOR!$A$1:$B$550,2,FALSE)</f>
        <v>#N/A</v>
      </c>
      <c r="I388" s="62">
        <f>CAZUL!E385</f>
        <v>0</v>
      </c>
      <c r="J388" s="31" t="e">
        <f>VLOOKUP(AA388,DESPESAS!$A$2:$B$331,2,FALSE)</f>
        <v>#N/A</v>
      </c>
      <c r="K388" s="31" t="e">
        <f>VLOOKUP(AA388,DESPESAS!$A$2:$C$341,3,FALSE)</f>
        <v>#N/A</v>
      </c>
      <c r="L388" s="26">
        <f>CAZUL!F385</f>
        <v>0</v>
      </c>
      <c r="M388" s="56">
        <f>CAZUL!G385</f>
        <v>0</v>
      </c>
      <c r="N388" s="26">
        <f>CAZUL!H385</f>
        <v>0</v>
      </c>
      <c r="O388" s="6" t="str">
        <f>DESPESAS!E$2</f>
        <v>BANCO DO BRASIL</v>
      </c>
      <c r="P388" s="25"/>
      <c r="AA388" s="60">
        <f>CAZUL!C385</f>
        <v>0</v>
      </c>
    </row>
    <row r="389" spans="2:27" hidden="1" x14ac:dyDescent="0.25">
      <c r="B389" s="24" t="s">
        <v>92</v>
      </c>
      <c r="C389" s="25"/>
      <c r="D389" s="85"/>
      <c r="E389" s="6"/>
      <c r="F389" s="35">
        <f>CAZUL!N386</f>
        <v>0</v>
      </c>
      <c r="G389" s="25" t="str">
        <f>DESPESAS!D$2</f>
        <v>UPA MAGÉ</v>
      </c>
      <c r="H389" s="59" t="e">
        <f>VLOOKUP(I389,FORNECEDOR!$A$1:$B$550,2,FALSE)</f>
        <v>#N/A</v>
      </c>
      <c r="I389" s="62">
        <f>CAZUL!E386</f>
        <v>0</v>
      </c>
      <c r="J389" s="31" t="e">
        <f>VLOOKUP(AA389,DESPESAS!$A$2:$B$331,2,FALSE)</f>
        <v>#N/A</v>
      </c>
      <c r="K389" s="31" t="e">
        <f>VLOOKUP(AA389,DESPESAS!$A$2:$C$341,3,FALSE)</f>
        <v>#N/A</v>
      </c>
      <c r="L389" s="26">
        <f>CAZUL!F386</f>
        <v>0</v>
      </c>
      <c r="M389" s="56">
        <f>CAZUL!G386</f>
        <v>0</v>
      </c>
      <c r="N389" s="26">
        <f>CAZUL!H386</f>
        <v>0</v>
      </c>
      <c r="O389" s="6" t="str">
        <f>DESPESAS!E$2</f>
        <v>BANCO DO BRASIL</v>
      </c>
      <c r="P389" s="25"/>
      <c r="AA389" s="60">
        <f>CAZUL!C386</f>
        <v>0</v>
      </c>
    </row>
    <row r="390" spans="2:27" hidden="1" x14ac:dyDescent="0.25">
      <c r="B390" s="24" t="s">
        <v>92</v>
      </c>
      <c r="C390" s="25"/>
      <c r="D390" s="85"/>
      <c r="E390" s="6"/>
      <c r="F390" s="35">
        <f>CAZUL!N387</f>
        <v>0</v>
      </c>
      <c r="G390" s="25" t="str">
        <f>DESPESAS!D$2</f>
        <v>UPA MAGÉ</v>
      </c>
      <c r="H390" s="59" t="e">
        <f>VLOOKUP(I390,FORNECEDOR!$A$1:$B$550,2,FALSE)</f>
        <v>#N/A</v>
      </c>
      <c r="I390" s="62">
        <f>CAZUL!E387</f>
        <v>0</v>
      </c>
      <c r="J390" s="31" t="e">
        <f>VLOOKUP(AA390,DESPESAS!$A$2:$B$331,2,FALSE)</f>
        <v>#N/A</v>
      </c>
      <c r="K390" s="31" t="e">
        <f>VLOOKUP(AA390,DESPESAS!$A$2:$C$341,3,FALSE)</f>
        <v>#N/A</v>
      </c>
      <c r="L390" s="26">
        <f>CAZUL!F387</f>
        <v>0</v>
      </c>
      <c r="M390" s="56">
        <f>CAZUL!G387</f>
        <v>0</v>
      </c>
      <c r="N390" s="26">
        <f>CAZUL!H387</f>
        <v>0</v>
      </c>
      <c r="O390" s="6" t="str">
        <f>DESPESAS!E$2</f>
        <v>BANCO DO BRASIL</v>
      </c>
      <c r="P390" s="25"/>
      <c r="AA390" s="60">
        <f>CAZUL!C387</f>
        <v>0</v>
      </c>
    </row>
    <row r="391" spans="2:27" hidden="1" x14ac:dyDescent="0.25">
      <c r="B391" s="24" t="s">
        <v>92</v>
      </c>
      <c r="C391" s="25"/>
      <c r="D391" s="85"/>
      <c r="E391" s="6"/>
      <c r="F391" s="35">
        <f>CAZUL!N388</f>
        <v>0</v>
      </c>
      <c r="G391" s="25" t="str">
        <f>DESPESAS!D$2</f>
        <v>UPA MAGÉ</v>
      </c>
      <c r="H391" s="59" t="e">
        <f>VLOOKUP(I391,FORNECEDOR!$A$1:$B$550,2,FALSE)</f>
        <v>#N/A</v>
      </c>
      <c r="I391" s="62">
        <f>CAZUL!E388</f>
        <v>0</v>
      </c>
      <c r="J391" s="31" t="e">
        <f>VLOOKUP(AA391,DESPESAS!$A$2:$B$331,2,FALSE)</f>
        <v>#N/A</v>
      </c>
      <c r="K391" s="31" t="e">
        <f>VLOOKUP(AA391,DESPESAS!$A$2:$C$341,3,FALSE)</f>
        <v>#N/A</v>
      </c>
      <c r="L391" s="26">
        <f>CAZUL!F388</f>
        <v>0</v>
      </c>
      <c r="M391" s="56">
        <f>CAZUL!G388</f>
        <v>0</v>
      </c>
      <c r="N391" s="26">
        <f>CAZUL!H388</f>
        <v>0</v>
      </c>
      <c r="O391" s="6" t="str">
        <f>DESPESAS!E$2</f>
        <v>BANCO DO BRASIL</v>
      </c>
      <c r="P391" s="25"/>
      <c r="AA391" s="60">
        <f>CAZUL!C388</f>
        <v>0</v>
      </c>
    </row>
    <row r="392" spans="2:27" hidden="1" x14ac:dyDescent="0.25">
      <c r="B392" s="24" t="s">
        <v>92</v>
      </c>
      <c r="C392" s="25"/>
      <c r="D392" s="85"/>
      <c r="E392" s="6"/>
      <c r="F392" s="35">
        <f>CAZUL!N389</f>
        <v>0</v>
      </c>
      <c r="G392" s="25" t="str">
        <f>DESPESAS!D$2</f>
        <v>UPA MAGÉ</v>
      </c>
      <c r="H392" s="59" t="e">
        <f>VLOOKUP(I392,FORNECEDOR!$A$1:$B$550,2,FALSE)</f>
        <v>#N/A</v>
      </c>
      <c r="I392" s="62">
        <f>CAZUL!E389</f>
        <v>0</v>
      </c>
      <c r="J392" s="31" t="e">
        <f>VLOOKUP(AA392,DESPESAS!$A$2:$B$331,2,FALSE)</f>
        <v>#N/A</v>
      </c>
      <c r="K392" s="31" t="e">
        <f>VLOOKUP(AA392,DESPESAS!$A$2:$C$341,3,FALSE)</f>
        <v>#N/A</v>
      </c>
      <c r="L392" s="26">
        <f>CAZUL!F389</f>
        <v>0</v>
      </c>
      <c r="M392" s="56">
        <f>CAZUL!G389</f>
        <v>0</v>
      </c>
      <c r="N392" s="26">
        <f>CAZUL!H389</f>
        <v>0</v>
      </c>
      <c r="O392" s="6" t="str">
        <f>DESPESAS!E$2</f>
        <v>BANCO DO BRASIL</v>
      </c>
      <c r="P392" s="25"/>
      <c r="AA392" s="60">
        <f>CAZUL!C389</f>
        <v>0</v>
      </c>
    </row>
    <row r="393" spans="2:27" hidden="1" x14ac:dyDescent="0.25">
      <c r="B393" s="24" t="s">
        <v>92</v>
      </c>
      <c r="C393" s="25"/>
      <c r="D393" s="85"/>
      <c r="E393" s="6"/>
      <c r="F393" s="35">
        <f>CAZUL!N390</f>
        <v>0</v>
      </c>
      <c r="G393" s="25" t="str">
        <f>DESPESAS!D$2</f>
        <v>UPA MAGÉ</v>
      </c>
      <c r="H393" s="59" t="e">
        <f>VLOOKUP(I393,FORNECEDOR!$A$1:$B$550,2,FALSE)</f>
        <v>#N/A</v>
      </c>
      <c r="I393" s="62">
        <f>CAZUL!E390</f>
        <v>0</v>
      </c>
      <c r="J393" s="31" t="e">
        <f>VLOOKUP(AA393,DESPESAS!$A$2:$B$331,2,FALSE)</f>
        <v>#N/A</v>
      </c>
      <c r="K393" s="31" t="e">
        <f>VLOOKUP(AA393,DESPESAS!$A$2:$C$341,3,FALSE)</f>
        <v>#N/A</v>
      </c>
      <c r="L393" s="26">
        <f>CAZUL!F390</f>
        <v>0</v>
      </c>
      <c r="M393" s="56">
        <f>CAZUL!G390</f>
        <v>0</v>
      </c>
      <c r="N393" s="26">
        <f>CAZUL!H390</f>
        <v>0</v>
      </c>
      <c r="O393" s="6" t="str">
        <f>DESPESAS!E$2</f>
        <v>BANCO DO BRASIL</v>
      </c>
      <c r="P393" s="25"/>
      <c r="AA393" s="60">
        <f>CAZUL!C390</f>
        <v>0</v>
      </c>
    </row>
    <row r="394" spans="2:27" hidden="1" x14ac:dyDescent="0.25">
      <c r="B394" s="24" t="s">
        <v>92</v>
      </c>
      <c r="C394" s="25"/>
      <c r="D394" s="85"/>
      <c r="E394" s="6"/>
      <c r="F394" s="35">
        <f>CAZUL!N391</f>
        <v>0</v>
      </c>
      <c r="G394" s="25" t="str">
        <f>DESPESAS!D$2</f>
        <v>UPA MAGÉ</v>
      </c>
      <c r="H394" s="59" t="e">
        <f>VLOOKUP(I394,FORNECEDOR!$A$1:$B$550,2,FALSE)</f>
        <v>#N/A</v>
      </c>
      <c r="I394" s="62">
        <f>CAZUL!E391</f>
        <v>0</v>
      </c>
      <c r="J394" s="31" t="e">
        <f>VLOOKUP(AA394,DESPESAS!$A$2:$B$331,2,FALSE)</f>
        <v>#N/A</v>
      </c>
      <c r="K394" s="31" t="e">
        <f>VLOOKUP(AA394,DESPESAS!$A$2:$C$341,3,FALSE)</f>
        <v>#N/A</v>
      </c>
      <c r="L394" s="26">
        <f>CAZUL!F391</f>
        <v>0</v>
      </c>
      <c r="M394" s="56">
        <f>CAZUL!G391</f>
        <v>0</v>
      </c>
      <c r="N394" s="26">
        <f>CAZUL!H391</f>
        <v>0</v>
      </c>
      <c r="O394" s="6" t="str">
        <f>DESPESAS!E$2</f>
        <v>BANCO DO BRASIL</v>
      </c>
      <c r="P394" s="25"/>
      <c r="AA394" s="60">
        <f>CAZUL!C391</f>
        <v>0</v>
      </c>
    </row>
    <row r="395" spans="2:27" hidden="1" x14ac:dyDescent="0.25">
      <c r="B395" s="24" t="s">
        <v>92</v>
      </c>
      <c r="C395" s="25"/>
      <c r="D395" s="85"/>
      <c r="E395" s="6"/>
      <c r="F395" s="35">
        <f>CAZUL!N392</f>
        <v>0</v>
      </c>
      <c r="G395" s="25" t="str">
        <f>DESPESAS!D$2</f>
        <v>UPA MAGÉ</v>
      </c>
      <c r="H395" s="59" t="e">
        <f>VLOOKUP(I395,FORNECEDOR!$A$1:$B$550,2,FALSE)</f>
        <v>#N/A</v>
      </c>
      <c r="I395" s="62">
        <f>CAZUL!E392</f>
        <v>0</v>
      </c>
      <c r="J395" s="31" t="e">
        <f>VLOOKUP(AA395,DESPESAS!$A$2:$B$331,2,FALSE)</f>
        <v>#N/A</v>
      </c>
      <c r="K395" s="31" t="e">
        <f>VLOOKUP(AA395,DESPESAS!$A$2:$C$341,3,FALSE)</f>
        <v>#N/A</v>
      </c>
      <c r="L395" s="26">
        <f>CAZUL!F392</f>
        <v>0</v>
      </c>
      <c r="M395" s="56">
        <f>CAZUL!G392</f>
        <v>0</v>
      </c>
      <c r="N395" s="26">
        <f>CAZUL!H392</f>
        <v>0</v>
      </c>
      <c r="O395" s="6" t="str">
        <f>DESPESAS!E$2</f>
        <v>BANCO DO BRASIL</v>
      </c>
      <c r="P395" s="25"/>
      <c r="AA395" s="60">
        <f>CAZUL!C392</f>
        <v>0</v>
      </c>
    </row>
    <row r="396" spans="2:27" hidden="1" x14ac:dyDescent="0.25">
      <c r="B396" s="24" t="s">
        <v>92</v>
      </c>
      <c r="C396" s="25"/>
      <c r="D396" s="85"/>
      <c r="E396" s="6"/>
      <c r="F396" s="35">
        <f>CAZUL!N393</f>
        <v>0</v>
      </c>
      <c r="G396" s="25" t="str">
        <f>DESPESAS!D$2</f>
        <v>UPA MAGÉ</v>
      </c>
      <c r="H396" s="59" t="e">
        <f>VLOOKUP(I396,FORNECEDOR!$A$1:$B$550,2,FALSE)</f>
        <v>#N/A</v>
      </c>
      <c r="I396" s="62">
        <f>CAZUL!E393</f>
        <v>0</v>
      </c>
      <c r="J396" s="31" t="e">
        <f>VLOOKUP(AA396,DESPESAS!$A$2:$B$331,2,FALSE)</f>
        <v>#N/A</v>
      </c>
      <c r="K396" s="31" t="e">
        <f>VLOOKUP(AA396,DESPESAS!$A$2:$C$341,3,FALSE)</f>
        <v>#N/A</v>
      </c>
      <c r="L396" s="26">
        <f>CAZUL!F393</f>
        <v>0</v>
      </c>
      <c r="M396" s="56">
        <f>CAZUL!G393</f>
        <v>0</v>
      </c>
      <c r="N396" s="26">
        <f>CAZUL!H393</f>
        <v>0</v>
      </c>
      <c r="O396" s="6" t="str">
        <f>DESPESAS!E$2</f>
        <v>BANCO DO BRASIL</v>
      </c>
      <c r="P396" s="25"/>
      <c r="AA396" s="60">
        <f>CAZUL!C393</f>
        <v>0</v>
      </c>
    </row>
    <row r="397" spans="2:27" hidden="1" x14ac:dyDescent="0.25">
      <c r="B397" s="24" t="s">
        <v>92</v>
      </c>
      <c r="C397" s="25"/>
      <c r="D397" s="85"/>
      <c r="E397" s="6"/>
      <c r="F397" s="35">
        <f>CAZUL!N394</f>
        <v>0</v>
      </c>
      <c r="G397" s="25" t="str">
        <f>DESPESAS!D$2</f>
        <v>UPA MAGÉ</v>
      </c>
      <c r="H397" s="59" t="e">
        <f>VLOOKUP(I397,FORNECEDOR!$A$1:$B$550,2,FALSE)</f>
        <v>#N/A</v>
      </c>
      <c r="I397" s="62">
        <f>CAZUL!E394</f>
        <v>0</v>
      </c>
      <c r="J397" s="31" t="e">
        <f>VLOOKUP(AA397,DESPESAS!$A$2:$B$331,2,FALSE)</f>
        <v>#N/A</v>
      </c>
      <c r="K397" s="31" t="e">
        <f>VLOOKUP(AA397,DESPESAS!$A$2:$C$341,3,FALSE)</f>
        <v>#N/A</v>
      </c>
      <c r="L397" s="26">
        <f>CAZUL!F394</f>
        <v>0</v>
      </c>
      <c r="M397" s="56">
        <f>CAZUL!G394</f>
        <v>0</v>
      </c>
      <c r="N397" s="26">
        <f>CAZUL!H394</f>
        <v>0</v>
      </c>
      <c r="O397" s="6" t="str">
        <f>DESPESAS!E$2</f>
        <v>BANCO DO BRASIL</v>
      </c>
      <c r="P397" s="25"/>
      <c r="AA397" s="60">
        <f>CAZUL!C394</f>
        <v>0</v>
      </c>
    </row>
    <row r="398" spans="2:27" hidden="1" x14ac:dyDescent="0.25">
      <c r="B398" s="24" t="s">
        <v>92</v>
      </c>
      <c r="C398" s="25"/>
      <c r="D398" s="85"/>
      <c r="E398" s="6"/>
      <c r="F398" s="35">
        <f>CAZUL!N395</f>
        <v>0</v>
      </c>
      <c r="G398" s="25" t="str">
        <f>DESPESAS!D$2</f>
        <v>UPA MAGÉ</v>
      </c>
      <c r="H398" s="59" t="e">
        <f>VLOOKUP(I398,FORNECEDOR!$A$1:$B$550,2,FALSE)</f>
        <v>#N/A</v>
      </c>
      <c r="I398" s="62">
        <f>CAZUL!E395</f>
        <v>0</v>
      </c>
      <c r="J398" s="31" t="e">
        <f>VLOOKUP(AA398,DESPESAS!$A$2:$B$331,2,FALSE)</f>
        <v>#N/A</v>
      </c>
      <c r="K398" s="31" t="e">
        <f>VLOOKUP(AA398,DESPESAS!$A$2:$C$341,3,FALSE)</f>
        <v>#N/A</v>
      </c>
      <c r="L398" s="26">
        <f>CAZUL!F395</f>
        <v>0</v>
      </c>
      <c r="M398" s="56">
        <f>CAZUL!G395</f>
        <v>0</v>
      </c>
      <c r="N398" s="26">
        <f>CAZUL!H395</f>
        <v>0</v>
      </c>
      <c r="O398" s="6" t="str">
        <f>DESPESAS!E$2</f>
        <v>BANCO DO BRASIL</v>
      </c>
      <c r="P398" s="25"/>
      <c r="AA398" s="60">
        <f>CAZUL!C395</f>
        <v>0</v>
      </c>
    </row>
    <row r="399" spans="2:27" hidden="1" x14ac:dyDescent="0.25">
      <c r="B399" s="24" t="s">
        <v>92</v>
      </c>
      <c r="C399" s="25"/>
      <c r="D399" s="85"/>
      <c r="E399" s="6"/>
      <c r="F399" s="35">
        <f>CAZUL!N396</f>
        <v>0</v>
      </c>
      <c r="G399" s="25" t="str">
        <f>DESPESAS!D$2</f>
        <v>UPA MAGÉ</v>
      </c>
      <c r="H399" s="59" t="e">
        <f>VLOOKUP(I399,FORNECEDOR!$A$1:$B$550,2,FALSE)</f>
        <v>#N/A</v>
      </c>
      <c r="I399" s="62">
        <f>CAZUL!E396</f>
        <v>0</v>
      </c>
      <c r="J399" s="31" t="e">
        <f>VLOOKUP(AA399,DESPESAS!$A$2:$B$331,2,FALSE)</f>
        <v>#N/A</v>
      </c>
      <c r="K399" s="31" t="e">
        <f>VLOOKUP(AA399,DESPESAS!$A$2:$C$341,3,FALSE)</f>
        <v>#N/A</v>
      </c>
      <c r="L399" s="26">
        <f>CAZUL!F396</f>
        <v>0</v>
      </c>
      <c r="M399" s="56">
        <f>CAZUL!G396</f>
        <v>0</v>
      </c>
      <c r="N399" s="26">
        <f>CAZUL!H396</f>
        <v>0</v>
      </c>
      <c r="O399" s="6" t="str">
        <f>DESPESAS!E$2</f>
        <v>BANCO DO BRASIL</v>
      </c>
      <c r="P399" s="25"/>
      <c r="AA399" s="60">
        <f>CAZUL!C396</f>
        <v>0</v>
      </c>
    </row>
    <row r="400" spans="2:27" hidden="1" x14ac:dyDescent="0.25">
      <c r="B400" s="24" t="s">
        <v>92</v>
      </c>
      <c r="C400" s="25"/>
      <c r="D400" s="85"/>
      <c r="E400" s="6"/>
      <c r="F400" s="35">
        <f>CAZUL!N397</f>
        <v>0</v>
      </c>
      <c r="G400" s="25" t="str">
        <f>DESPESAS!D$2</f>
        <v>UPA MAGÉ</v>
      </c>
      <c r="H400" s="59" t="e">
        <f>VLOOKUP(I400,FORNECEDOR!$A$1:$B$550,2,FALSE)</f>
        <v>#N/A</v>
      </c>
      <c r="I400" s="62">
        <f>CAZUL!E397</f>
        <v>0</v>
      </c>
      <c r="J400" s="31" t="e">
        <f>VLOOKUP(AA400,DESPESAS!$A$2:$B$331,2,FALSE)</f>
        <v>#N/A</v>
      </c>
      <c r="K400" s="31" t="e">
        <f>VLOOKUP(AA400,DESPESAS!$A$2:$C$341,3,FALSE)</f>
        <v>#N/A</v>
      </c>
      <c r="L400" s="26">
        <f>CAZUL!F397</f>
        <v>0</v>
      </c>
      <c r="M400" s="56">
        <f>CAZUL!G397</f>
        <v>0</v>
      </c>
      <c r="N400" s="26">
        <f>CAZUL!H397</f>
        <v>0</v>
      </c>
      <c r="O400" s="6" t="str">
        <f>DESPESAS!E$2</f>
        <v>BANCO DO BRASIL</v>
      </c>
      <c r="P400" s="25"/>
      <c r="AA400" s="60">
        <f>CAZUL!C397</f>
        <v>0</v>
      </c>
    </row>
    <row r="401" spans="2:27" hidden="1" x14ac:dyDescent="0.25">
      <c r="B401" s="24" t="s">
        <v>92</v>
      </c>
      <c r="C401" s="25"/>
      <c r="D401" s="85"/>
      <c r="E401" s="6"/>
      <c r="F401" s="35">
        <f>CAZUL!N398</f>
        <v>0</v>
      </c>
      <c r="G401" s="25" t="str">
        <f>DESPESAS!D$2</f>
        <v>UPA MAGÉ</v>
      </c>
      <c r="H401" s="59" t="e">
        <f>VLOOKUP(I401,FORNECEDOR!$A$1:$B$550,2,FALSE)</f>
        <v>#N/A</v>
      </c>
      <c r="I401" s="62">
        <f>CAZUL!E398</f>
        <v>0</v>
      </c>
      <c r="J401" s="31" t="e">
        <f>VLOOKUP(AA401,DESPESAS!$A$2:$B$331,2,FALSE)</f>
        <v>#N/A</v>
      </c>
      <c r="K401" s="31" t="e">
        <f>VLOOKUP(AA401,DESPESAS!$A$2:$C$341,3,FALSE)</f>
        <v>#N/A</v>
      </c>
      <c r="L401" s="26">
        <f>CAZUL!F398</f>
        <v>0</v>
      </c>
      <c r="M401" s="56">
        <f>CAZUL!G398</f>
        <v>0</v>
      </c>
      <c r="N401" s="26">
        <f>CAZUL!H398</f>
        <v>0</v>
      </c>
      <c r="O401" s="6" t="str">
        <f>DESPESAS!E$2</f>
        <v>BANCO DO BRASIL</v>
      </c>
      <c r="P401" s="25"/>
      <c r="AA401" s="60">
        <f>CAZUL!C398</f>
        <v>0</v>
      </c>
    </row>
    <row r="402" spans="2:27" hidden="1" x14ac:dyDescent="0.25">
      <c r="B402" s="24" t="s">
        <v>92</v>
      </c>
      <c r="C402" s="25"/>
      <c r="D402" s="85"/>
      <c r="E402" s="6"/>
      <c r="F402" s="35">
        <f>CAZUL!N399</f>
        <v>0</v>
      </c>
      <c r="G402" s="25" t="str">
        <f>DESPESAS!D$2</f>
        <v>UPA MAGÉ</v>
      </c>
      <c r="H402" s="59" t="e">
        <f>VLOOKUP(I402,FORNECEDOR!$A$1:$B$550,2,FALSE)</f>
        <v>#N/A</v>
      </c>
      <c r="I402" s="62">
        <f>CAZUL!E399</f>
        <v>0</v>
      </c>
      <c r="J402" s="31" t="e">
        <f>VLOOKUP(AA402,DESPESAS!$A$2:$B$331,2,FALSE)</f>
        <v>#N/A</v>
      </c>
      <c r="K402" s="31" t="e">
        <f>VLOOKUP(AA402,DESPESAS!$A$2:$C$341,3,FALSE)</f>
        <v>#N/A</v>
      </c>
      <c r="L402" s="26">
        <f>CAZUL!F399</f>
        <v>0</v>
      </c>
      <c r="M402" s="56">
        <f>CAZUL!G399</f>
        <v>0</v>
      </c>
      <c r="N402" s="26">
        <f>CAZUL!H399</f>
        <v>0</v>
      </c>
      <c r="O402" s="6" t="str">
        <f>DESPESAS!E$2</f>
        <v>BANCO DO BRASIL</v>
      </c>
      <c r="P402" s="25"/>
      <c r="AA402" s="60">
        <f>CAZUL!C399</f>
        <v>0</v>
      </c>
    </row>
    <row r="403" spans="2:27" hidden="1" x14ac:dyDescent="0.25">
      <c r="B403" s="24" t="s">
        <v>92</v>
      </c>
      <c r="C403" s="25"/>
      <c r="D403" s="85"/>
      <c r="E403" s="6"/>
      <c r="F403" s="35">
        <f>CAZUL!N400</f>
        <v>0</v>
      </c>
      <c r="G403" s="25" t="str">
        <f>DESPESAS!D$2</f>
        <v>UPA MAGÉ</v>
      </c>
      <c r="H403" s="59" t="e">
        <f>VLOOKUP(I403,FORNECEDOR!$A$1:$B$550,2,FALSE)</f>
        <v>#N/A</v>
      </c>
      <c r="I403" s="62">
        <f>CAZUL!E400</f>
        <v>0</v>
      </c>
      <c r="J403" s="31" t="e">
        <f>VLOOKUP(AA403,DESPESAS!$A$2:$B$331,2,FALSE)</f>
        <v>#N/A</v>
      </c>
      <c r="K403" s="31" t="e">
        <f>VLOOKUP(AA403,DESPESAS!$A$2:$C$341,3,FALSE)</f>
        <v>#N/A</v>
      </c>
      <c r="L403" s="26">
        <f>CAZUL!F400</f>
        <v>0</v>
      </c>
      <c r="M403" s="56">
        <f>CAZUL!G400</f>
        <v>0</v>
      </c>
      <c r="N403" s="26">
        <f>CAZUL!H400</f>
        <v>0</v>
      </c>
      <c r="O403" s="6" t="str">
        <f>DESPESAS!E$2</f>
        <v>BANCO DO BRASIL</v>
      </c>
      <c r="P403" s="25"/>
      <c r="AA403" s="60">
        <f>CAZUL!C400</f>
        <v>0</v>
      </c>
    </row>
    <row r="404" spans="2:27" hidden="1" x14ac:dyDescent="0.25">
      <c r="B404" s="24" t="s">
        <v>92</v>
      </c>
      <c r="C404" s="25"/>
      <c r="D404" s="85"/>
      <c r="E404" s="6"/>
      <c r="F404" s="35">
        <f>CAZUL!N401</f>
        <v>0</v>
      </c>
      <c r="G404" s="25" t="str">
        <f>DESPESAS!D$2</f>
        <v>UPA MAGÉ</v>
      </c>
      <c r="H404" s="59" t="e">
        <f>VLOOKUP(I404,FORNECEDOR!$A$1:$B$550,2,FALSE)</f>
        <v>#N/A</v>
      </c>
      <c r="I404" s="62">
        <f>CAZUL!E401</f>
        <v>0</v>
      </c>
      <c r="J404" s="31" t="e">
        <f>VLOOKUP(AA404,DESPESAS!$A$2:$B$331,2,FALSE)</f>
        <v>#N/A</v>
      </c>
      <c r="K404" s="31" t="e">
        <f>VLOOKUP(AA404,DESPESAS!$A$2:$C$341,3,FALSE)</f>
        <v>#N/A</v>
      </c>
      <c r="L404" s="26">
        <f>CAZUL!F401</f>
        <v>0</v>
      </c>
      <c r="M404" s="56">
        <f>CAZUL!G401</f>
        <v>0</v>
      </c>
      <c r="N404" s="26">
        <f>CAZUL!H401</f>
        <v>0</v>
      </c>
      <c r="O404" s="6" t="str">
        <f>DESPESAS!E$2</f>
        <v>BANCO DO BRASIL</v>
      </c>
      <c r="P404" s="25"/>
      <c r="AA404" s="60">
        <f>CAZUL!C401</f>
        <v>0</v>
      </c>
    </row>
    <row r="405" spans="2:27" hidden="1" x14ac:dyDescent="0.25">
      <c r="B405" s="24" t="s">
        <v>92</v>
      </c>
      <c r="C405" s="25"/>
      <c r="D405" s="85"/>
      <c r="E405" s="6"/>
      <c r="F405" s="35">
        <f>CAZUL!N402</f>
        <v>0</v>
      </c>
      <c r="G405" s="25" t="str">
        <f>DESPESAS!D$2</f>
        <v>UPA MAGÉ</v>
      </c>
      <c r="H405" s="59" t="e">
        <f>VLOOKUP(I405,FORNECEDOR!$A$1:$B$550,2,FALSE)</f>
        <v>#N/A</v>
      </c>
      <c r="I405" s="62">
        <f>CAZUL!E402</f>
        <v>0</v>
      </c>
      <c r="J405" s="31" t="e">
        <f>VLOOKUP(AA405,DESPESAS!$A$2:$B$331,2,FALSE)</f>
        <v>#N/A</v>
      </c>
      <c r="K405" s="31" t="e">
        <f>VLOOKUP(AA405,DESPESAS!$A$2:$C$341,3,FALSE)</f>
        <v>#N/A</v>
      </c>
      <c r="L405" s="26">
        <f>CAZUL!F402</f>
        <v>0</v>
      </c>
      <c r="M405" s="56">
        <f>CAZUL!G402</f>
        <v>0</v>
      </c>
      <c r="N405" s="26">
        <f>CAZUL!H402</f>
        <v>0</v>
      </c>
      <c r="O405" s="6" t="str">
        <f>DESPESAS!E$2</f>
        <v>BANCO DO BRASIL</v>
      </c>
      <c r="P405" s="25"/>
      <c r="AA405" s="60">
        <f>CAZUL!C402</f>
        <v>0</v>
      </c>
    </row>
    <row r="406" spans="2:27" hidden="1" x14ac:dyDescent="0.25">
      <c r="B406" s="24" t="s">
        <v>92</v>
      </c>
      <c r="C406" s="25"/>
      <c r="D406" s="85"/>
      <c r="E406" s="6"/>
      <c r="F406" s="35">
        <f>CAZUL!N403</f>
        <v>0</v>
      </c>
      <c r="G406" s="25" t="str">
        <f>DESPESAS!D$2</f>
        <v>UPA MAGÉ</v>
      </c>
      <c r="H406" s="59" t="e">
        <f>VLOOKUP(I406,FORNECEDOR!$A$1:$B$550,2,FALSE)</f>
        <v>#N/A</v>
      </c>
      <c r="I406" s="62">
        <f>CAZUL!E403</f>
        <v>0</v>
      </c>
      <c r="J406" s="31" t="e">
        <f>VLOOKUP(AA406,DESPESAS!$A$2:$B$331,2,FALSE)</f>
        <v>#N/A</v>
      </c>
      <c r="K406" s="31" t="e">
        <f>VLOOKUP(AA406,DESPESAS!$A$2:$C$341,3,FALSE)</f>
        <v>#N/A</v>
      </c>
      <c r="L406" s="26">
        <f>CAZUL!F403</f>
        <v>0</v>
      </c>
      <c r="M406" s="56">
        <f>CAZUL!G403</f>
        <v>0</v>
      </c>
      <c r="N406" s="26">
        <f>CAZUL!H403</f>
        <v>0</v>
      </c>
      <c r="O406" s="6" t="str">
        <f>DESPESAS!E$2</f>
        <v>BANCO DO BRASIL</v>
      </c>
      <c r="P406" s="25"/>
      <c r="AA406" s="60">
        <f>CAZUL!C403</f>
        <v>0</v>
      </c>
    </row>
    <row r="407" spans="2:27" hidden="1" x14ac:dyDescent="0.25">
      <c r="B407" s="24" t="s">
        <v>92</v>
      </c>
      <c r="C407" s="25"/>
      <c r="D407" s="85"/>
      <c r="E407" s="6"/>
      <c r="F407" s="35">
        <f>CAZUL!N404</f>
        <v>0</v>
      </c>
      <c r="G407" s="25" t="str">
        <f>DESPESAS!D$2</f>
        <v>UPA MAGÉ</v>
      </c>
      <c r="H407" s="59" t="e">
        <f>VLOOKUP(I407,FORNECEDOR!$A$1:$B$550,2,FALSE)</f>
        <v>#N/A</v>
      </c>
      <c r="I407" s="62">
        <f>CAZUL!E404</f>
        <v>0</v>
      </c>
      <c r="J407" s="31" t="e">
        <f>VLOOKUP(AA407,DESPESAS!$A$2:$B$331,2,FALSE)</f>
        <v>#N/A</v>
      </c>
      <c r="K407" s="31" t="e">
        <f>VLOOKUP(AA407,DESPESAS!$A$2:$C$341,3,FALSE)</f>
        <v>#N/A</v>
      </c>
      <c r="L407" s="26">
        <f>CAZUL!F404</f>
        <v>0</v>
      </c>
      <c r="M407" s="56">
        <f>CAZUL!G404</f>
        <v>0</v>
      </c>
      <c r="N407" s="26">
        <f>CAZUL!H404</f>
        <v>0</v>
      </c>
      <c r="O407" s="6" t="str">
        <f>DESPESAS!E$2</f>
        <v>BANCO DO BRASIL</v>
      </c>
      <c r="P407" s="25"/>
      <c r="AA407" s="60">
        <f>CAZUL!C404</f>
        <v>0</v>
      </c>
    </row>
    <row r="408" spans="2:27" hidden="1" x14ac:dyDescent="0.25">
      <c r="B408" s="24" t="s">
        <v>92</v>
      </c>
      <c r="C408" s="25"/>
      <c r="D408" s="85"/>
      <c r="E408" s="6"/>
      <c r="F408" s="35">
        <f>CAZUL!N405</f>
        <v>0</v>
      </c>
      <c r="G408" s="25" t="str">
        <f>DESPESAS!D$2</f>
        <v>UPA MAGÉ</v>
      </c>
      <c r="H408" s="59" t="e">
        <f>VLOOKUP(I408,FORNECEDOR!$A$1:$B$550,2,FALSE)</f>
        <v>#N/A</v>
      </c>
      <c r="I408" s="62">
        <f>CAZUL!E405</f>
        <v>0</v>
      </c>
      <c r="J408" s="31" t="e">
        <f>VLOOKUP(AA408,DESPESAS!$A$2:$B$331,2,FALSE)</f>
        <v>#N/A</v>
      </c>
      <c r="K408" s="31" t="e">
        <f>VLOOKUP(AA408,DESPESAS!$A$2:$C$341,3,FALSE)</f>
        <v>#N/A</v>
      </c>
      <c r="L408" s="26">
        <f>CAZUL!F405</f>
        <v>0</v>
      </c>
      <c r="M408" s="56">
        <f>CAZUL!G405</f>
        <v>0</v>
      </c>
      <c r="N408" s="26">
        <f>CAZUL!H405</f>
        <v>0</v>
      </c>
      <c r="O408" s="6" t="str">
        <f>DESPESAS!E$2</f>
        <v>BANCO DO BRASIL</v>
      </c>
      <c r="P408" s="25"/>
      <c r="AA408" s="60">
        <f>CAZUL!C405</f>
        <v>0</v>
      </c>
    </row>
    <row r="409" spans="2:27" hidden="1" x14ac:dyDescent="0.25">
      <c r="B409" s="24" t="s">
        <v>92</v>
      </c>
      <c r="C409" s="25"/>
      <c r="D409" s="85"/>
      <c r="E409" s="6"/>
      <c r="F409" s="35">
        <f>CAZUL!N406</f>
        <v>0</v>
      </c>
      <c r="G409" s="25" t="str">
        <f>DESPESAS!D$2</f>
        <v>UPA MAGÉ</v>
      </c>
      <c r="H409" s="59" t="e">
        <f>VLOOKUP(I409,FORNECEDOR!$A$1:$B$550,2,FALSE)</f>
        <v>#N/A</v>
      </c>
      <c r="I409" s="62">
        <f>CAZUL!E406</f>
        <v>0</v>
      </c>
      <c r="J409" s="31" t="e">
        <f>VLOOKUP(AA409,DESPESAS!$A$2:$B$331,2,FALSE)</f>
        <v>#N/A</v>
      </c>
      <c r="K409" s="31" t="e">
        <f>VLOOKUP(AA409,DESPESAS!$A$2:$C$341,3,FALSE)</f>
        <v>#N/A</v>
      </c>
      <c r="L409" s="26">
        <f>CAZUL!F406</f>
        <v>0</v>
      </c>
      <c r="M409" s="56">
        <f>CAZUL!G406</f>
        <v>0</v>
      </c>
      <c r="N409" s="26">
        <f>CAZUL!H406</f>
        <v>0</v>
      </c>
      <c r="O409" s="6" t="str">
        <f>DESPESAS!E$2</f>
        <v>BANCO DO BRASIL</v>
      </c>
      <c r="P409" s="25"/>
      <c r="AA409" s="60">
        <f>CAZUL!C406</f>
        <v>0</v>
      </c>
    </row>
    <row r="410" spans="2:27" hidden="1" x14ac:dyDescent="0.25">
      <c r="B410" s="24" t="s">
        <v>92</v>
      </c>
      <c r="C410" s="25"/>
      <c r="D410" s="85"/>
      <c r="E410" s="6"/>
      <c r="F410" s="35">
        <f>CAZUL!N407</f>
        <v>0</v>
      </c>
      <c r="G410" s="25" t="str">
        <f>DESPESAS!D$2</f>
        <v>UPA MAGÉ</v>
      </c>
      <c r="H410" s="59" t="e">
        <f>VLOOKUP(I410,FORNECEDOR!$A$1:$B$550,2,FALSE)</f>
        <v>#N/A</v>
      </c>
      <c r="I410" s="62">
        <f>CAZUL!E407</f>
        <v>0</v>
      </c>
      <c r="J410" s="31" t="e">
        <f>VLOOKUP(AA410,DESPESAS!$A$2:$B$331,2,FALSE)</f>
        <v>#N/A</v>
      </c>
      <c r="K410" s="31" t="e">
        <f>VLOOKUP(AA410,DESPESAS!$A$2:$C$341,3,FALSE)</f>
        <v>#N/A</v>
      </c>
      <c r="L410" s="26">
        <f>CAZUL!F407</f>
        <v>0</v>
      </c>
      <c r="M410" s="56">
        <f>CAZUL!G407</f>
        <v>0</v>
      </c>
      <c r="N410" s="26">
        <f>CAZUL!H407</f>
        <v>0</v>
      </c>
      <c r="O410" s="6" t="str">
        <f>DESPESAS!E$2</f>
        <v>BANCO DO BRASIL</v>
      </c>
      <c r="P410" s="25"/>
      <c r="AA410" s="60">
        <f>CAZUL!C407</f>
        <v>0</v>
      </c>
    </row>
    <row r="411" spans="2:27" hidden="1" x14ac:dyDescent="0.25">
      <c r="B411" s="24" t="s">
        <v>92</v>
      </c>
      <c r="C411" s="25"/>
      <c r="D411" s="85"/>
      <c r="E411" s="6"/>
      <c r="F411" s="35">
        <f>CAZUL!N408</f>
        <v>0</v>
      </c>
      <c r="G411" s="25" t="str">
        <f>DESPESAS!D$2</f>
        <v>UPA MAGÉ</v>
      </c>
      <c r="H411" s="59" t="e">
        <f>VLOOKUP(I411,FORNECEDOR!$A$1:$B$550,2,FALSE)</f>
        <v>#N/A</v>
      </c>
      <c r="I411" s="62">
        <f>CAZUL!E408</f>
        <v>0</v>
      </c>
      <c r="J411" s="31" t="e">
        <f>VLOOKUP(AA411,DESPESAS!$A$2:$B$331,2,FALSE)</f>
        <v>#N/A</v>
      </c>
      <c r="K411" s="31" t="e">
        <f>VLOOKUP(AA411,DESPESAS!$A$2:$C$341,3,FALSE)</f>
        <v>#N/A</v>
      </c>
      <c r="L411" s="26">
        <f>CAZUL!F408</f>
        <v>0</v>
      </c>
      <c r="M411" s="56">
        <f>CAZUL!G408</f>
        <v>0</v>
      </c>
      <c r="N411" s="26">
        <f>CAZUL!H408</f>
        <v>0</v>
      </c>
      <c r="O411" s="6" t="str">
        <f>DESPESAS!E$2</f>
        <v>BANCO DO BRASIL</v>
      </c>
      <c r="P411" s="25"/>
      <c r="AA411" s="60">
        <f>CAZUL!C408</f>
        <v>0</v>
      </c>
    </row>
    <row r="412" spans="2:27" hidden="1" x14ac:dyDescent="0.25">
      <c r="B412" s="24" t="s">
        <v>92</v>
      </c>
      <c r="C412" s="25"/>
      <c r="D412" s="85"/>
      <c r="E412" s="6"/>
      <c r="F412" s="35">
        <f>CAZUL!N409</f>
        <v>0</v>
      </c>
      <c r="G412" s="25" t="str">
        <f>DESPESAS!D$2</f>
        <v>UPA MAGÉ</v>
      </c>
      <c r="H412" s="59" t="e">
        <f>VLOOKUP(I412,FORNECEDOR!$A$1:$B$550,2,FALSE)</f>
        <v>#N/A</v>
      </c>
      <c r="I412" s="62">
        <f>CAZUL!E409</f>
        <v>0</v>
      </c>
      <c r="J412" s="31" t="e">
        <f>VLOOKUP(AA412,DESPESAS!$A$2:$B$331,2,FALSE)</f>
        <v>#N/A</v>
      </c>
      <c r="K412" s="31" t="e">
        <f>VLOOKUP(AA412,DESPESAS!$A$2:$C$341,3,FALSE)</f>
        <v>#N/A</v>
      </c>
      <c r="L412" s="26">
        <f>CAZUL!F409</f>
        <v>0</v>
      </c>
      <c r="M412" s="56">
        <f>CAZUL!G409</f>
        <v>0</v>
      </c>
      <c r="N412" s="26">
        <f>CAZUL!H409</f>
        <v>0</v>
      </c>
      <c r="O412" s="6" t="str">
        <f>DESPESAS!E$2</f>
        <v>BANCO DO BRASIL</v>
      </c>
      <c r="P412" s="25"/>
      <c r="AA412" s="60">
        <f>CAZUL!C409</f>
        <v>0</v>
      </c>
    </row>
    <row r="413" spans="2:27" hidden="1" x14ac:dyDescent="0.25">
      <c r="B413" s="24" t="s">
        <v>92</v>
      </c>
      <c r="C413" s="25"/>
      <c r="D413" s="85"/>
      <c r="E413" s="6"/>
      <c r="F413" s="35">
        <f>CAZUL!N410</f>
        <v>0</v>
      </c>
      <c r="G413" s="25" t="str">
        <f>DESPESAS!D$2</f>
        <v>UPA MAGÉ</v>
      </c>
      <c r="H413" s="59" t="e">
        <f>VLOOKUP(I413,FORNECEDOR!$A$1:$B$550,2,FALSE)</f>
        <v>#N/A</v>
      </c>
      <c r="I413" s="62">
        <f>CAZUL!E410</f>
        <v>0</v>
      </c>
      <c r="J413" s="31" t="e">
        <f>VLOOKUP(AA413,DESPESAS!$A$2:$B$331,2,FALSE)</f>
        <v>#N/A</v>
      </c>
      <c r="K413" s="31" t="e">
        <f>VLOOKUP(AA413,DESPESAS!$A$2:$C$341,3,FALSE)</f>
        <v>#N/A</v>
      </c>
      <c r="L413" s="26">
        <f>CAZUL!F410</f>
        <v>0</v>
      </c>
      <c r="M413" s="56">
        <f>CAZUL!G410</f>
        <v>0</v>
      </c>
      <c r="N413" s="26">
        <f>CAZUL!H410</f>
        <v>0</v>
      </c>
      <c r="O413" s="6" t="str">
        <f>DESPESAS!E$2</f>
        <v>BANCO DO BRASIL</v>
      </c>
      <c r="P413" s="25"/>
      <c r="AA413" s="60">
        <f>CAZUL!C410</f>
        <v>0</v>
      </c>
    </row>
    <row r="414" spans="2:27" hidden="1" x14ac:dyDescent="0.25">
      <c r="B414" s="24" t="s">
        <v>92</v>
      </c>
      <c r="C414" s="25"/>
      <c r="D414" s="85"/>
      <c r="E414" s="6"/>
      <c r="F414" s="35">
        <f>CAZUL!N411</f>
        <v>0</v>
      </c>
      <c r="G414" s="25" t="str">
        <f>DESPESAS!D$2</f>
        <v>UPA MAGÉ</v>
      </c>
      <c r="H414" s="59" t="e">
        <f>VLOOKUP(I414,FORNECEDOR!$A$1:$B$550,2,FALSE)</f>
        <v>#N/A</v>
      </c>
      <c r="I414" s="62">
        <f>CAZUL!E411</f>
        <v>0</v>
      </c>
      <c r="J414" s="31" t="e">
        <f>VLOOKUP(AA414,DESPESAS!$A$2:$B$331,2,FALSE)</f>
        <v>#N/A</v>
      </c>
      <c r="K414" s="31" t="e">
        <f>VLOOKUP(AA414,DESPESAS!$A$2:$C$341,3,FALSE)</f>
        <v>#N/A</v>
      </c>
      <c r="L414" s="26">
        <f>CAZUL!F411</f>
        <v>0</v>
      </c>
      <c r="M414" s="56">
        <f>CAZUL!G411</f>
        <v>0</v>
      </c>
      <c r="N414" s="26">
        <f>CAZUL!H411</f>
        <v>0</v>
      </c>
      <c r="O414" s="6" t="str">
        <f>DESPESAS!E$2</f>
        <v>BANCO DO BRASIL</v>
      </c>
      <c r="P414" s="25"/>
      <c r="AA414" s="60">
        <f>CAZUL!C411</f>
        <v>0</v>
      </c>
    </row>
    <row r="415" spans="2:27" hidden="1" x14ac:dyDescent="0.25">
      <c r="B415" s="24" t="s">
        <v>92</v>
      </c>
      <c r="C415" s="25"/>
      <c r="D415" s="85"/>
      <c r="E415" s="6"/>
      <c r="F415" s="35">
        <f>CAZUL!N412</f>
        <v>0</v>
      </c>
      <c r="G415" s="25" t="str">
        <f>DESPESAS!D$2</f>
        <v>UPA MAGÉ</v>
      </c>
      <c r="H415" s="59" t="e">
        <f>VLOOKUP(I415,FORNECEDOR!$A$1:$B$550,2,FALSE)</f>
        <v>#N/A</v>
      </c>
      <c r="I415" s="62">
        <f>CAZUL!E412</f>
        <v>0</v>
      </c>
      <c r="J415" s="31" t="e">
        <f>VLOOKUP(AA415,DESPESAS!$A$2:$B$331,2,FALSE)</f>
        <v>#N/A</v>
      </c>
      <c r="K415" s="31" t="e">
        <f>VLOOKUP(AA415,DESPESAS!$A$2:$C$341,3,FALSE)</f>
        <v>#N/A</v>
      </c>
      <c r="L415" s="26">
        <f>CAZUL!F412</f>
        <v>0</v>
      </c>
      <c r="M415" s="56">
        <f>CAZUL!G412</f>
        <v>0</v>
      </c>
      <c r="N415" s="26">
        <f>CAZUL!H412</f>
        <v>0</v>
      </c>
      <c r="O415" s="6" t="str">
        <f>DESPESAS!E$2</f>
        <v>BANCO DO BRASIL</v>
      </c>
      <c r="P415" s="25"/>
      <c r="AA415" s="60">
        <f>CAZUL!C412</f>
        <v>0</v>
      </c>
    </row>
    <row r="416" spans="2:27" hidden="1" x14ac:dyDescent="0.25">
      <c r="B416" s="24" t="s">
        <v>92</v>
      </c>
      <c r="C416" s="25"/>
      <c r="D416" s="85"/>
      <c r="E416" s="6"/>
      <c r="F416" s="35">
        <f>CAZUL!N413</f>
        <v>0</v>
      </c>
      <c r="G416" s="25" t="str">
        <f>DESPESAS!D$2</f>
        <v>UPA MAGÉ</v>
      </c>
      <c r="H416" s="59" t="e">
        <f>VLOOKUP(I416,FORNECEDOR!$A$1:$B$550,2,FALSE)</f>
        <v>#N/A</v>
      </c>
      <c r="I416" s="62">
        <f>CAZUL!E413</f>
        <v>0</v>
      </c>
      <c r="J416" s="31" t="e">
        <f>VLOOKUP(AA416,DESPESAS!$A$2:$B$331,2,FALSE)</f>
        <v>#N/A</v>
      </c>
      <c r="K416" s="31" t="e">
        <f>VLOOKUP(AA416,DESPESAS!$A$2:$C$341,3,FALSE)</f>
        <v>#N/A</v>
      </c>
      <c r="L416" s="26">
        <f>CAZUL!F413</f>
        <v>0</v>
      </c>
      <c r="M416" s="56">
        <f>CAZUL!G413</f>
        <v>0</v>
      </c>
      <c r="N416" s="26">
        <f>CAZUL!H413</f>
        <v>0</v>
      </c>
      <c r="O416" s="6" t="str">
        <f>DESPESAS!E$2</f>
        <v>BANCO DO BRASIL</v>
      </c>
      <c r="P416" s="25"/>
      <c r="AA416" s="60">
        <f>CAZUL!C413</f>
        <v>0</v>
      </c>
    </row>
    <row r="417" spans="2:27" hidden="1" x14ac:dyDescent="0.25">
      <c r="B417" s="24" t="s">
        <v>92</v>
      </c>
      <c r="C417" s="25"/>
      <c r="D417" s="85"/>
      <c r="E417" s="6"/>
      <c r="F417" s="35">
        <f>CAZUL!N414</f>
        <v>0</v>
      </c>
      <c r="G417" s="25" t="str">
        <f>DESPESAS!D$2</f>
        <v>UPA MAGÉ</v>
      </c>
      <c r="H417" s="59" t="e">
        <f>VLOOKUP(I417,FORNECEDOR!$A$1:$B$550,2,FALSE)</f>
        <v>#N/A</v>
      </c>
      <c r="I417" s="62">
        <f>CAZUL!E414</f>
        <v>0</v>
      </c>
      <c r="J417" s="31" t="e">
        <f>VLOOKUP(AA417,DESPESAS!$A$2:$B$331,2,FALSE)</f>
        <v>#N/A</v>
      </c>
      <c r="K417" s="31" t="e">
        <f>VLOOKUP(AA417,DESPESAS!$A$2:$C$341,3,FALSE)</f>
        <v>#N/A</v>
      </c>
      <c r="L417" s="26">
        <f>CAZUL!F414</f>
        <v>0</v>
      </c>
      <c r="M417" s="56">
        <f>CAZUL!G414</f>
        <v>0</v>
      </c>
      <c r="N417" s="26">
        <f>CAZUL!H414</f>
        <v>0</v>
      </c>
      <c r="O417" s="6" t="str">
        <f>DESPESAS!E$2</f>
        <v>BANCO DO BRASIL</v>
      </c>
      <c r="P417" s="25"/>
      <c r="AA417" s="60">
        <f>CAZUL!C414</f>
        <v>0</v>
      </c>
    </row>
    <row r="418" spans="2:27" hidden="1" x14ac:dyDescent="0.25">
      <c r="B418" s="24" t="s">
        <v>92</v>
      </c>
      <c r="C418" s="25"/>
      <c r="D418" s="85"/>
      <c r="E418" s="6"/>
      <c r="F418" s="35">
        <f>CAZUL!N415</f>
        <v>0</v>
      </c>
      <c r="G418" s="25" t="str">
        <f>DESPESAS!D$2</f>
        <v>UPA MAGÉ</v>
      </c>
      <c r="H418" s="59" t="e">
        <f>VLOOKUP(I418,FORNECEDOR!$A$1:$B$550,2,FALSE)</f>
        <v>#N/A</v>
      </c>
      <c r="I418" s="62">
        <f>CAZUL!E415</f>
        <v>0</v>
      </c>
      <c r="J418" s="31" t="e">
        <f>VLOOKUP(AA418,DESPESAS!$A$2:$B$331,2,FALSE)</f>
        <v>#N/A</v>
      </c>
      <c r="K418" s="31" t="e">
        <f>VLOOKUP(AA418,DESPESAS!$A$2:$C$341,3,FALSE)</f>
        <v>#N/A</v>
      </c>
      <c r="L418" s="26">
        <f>CAZUL!F415</f>
        <v>0</v>
      </c>
      <c r="M418" s="56">
        <f>CAZUL!G415</f>
        <v>0</v>
      </c>
      <c r="N418" s="26">
        <f>CAZUL!H415</f>
        <v>0</v>
      </c>
      <c r="O418" s="6" t="str">
        <f>DESPESAS!E$2</f>
        <v>BANCO DO BRASIL</v>
      </c>
      <c r="P418" s="25"/>
      <c r="AA418" s="60">
        <f>CAZUL!C415</f>
        <v>0</v>
      </c>
    </row>
    <row r="419" spans="2:27" hidden="1" x14ac:dyDescent="0.25">
      <c r="B419" s="24" t="s">
        <v>92</v>
      </c>
      <c r="C419" s="25"/>
      <c r="D419" s="85"/>
      <c r="E419" s="6"/>
      <c r="F419" s="35">
        <f>CAZUL!N416</f>
        <v>0</v>
      </c>
      <c r="G419" s="25" t="str">
        <f>DESPESAS!D$2</f>
        <v>UPA MAGÉ</v>
      </c>
      <c r="H419" s="59" t="e">
        <f>VLOOKUP(I419,FORNECEDOR!$A$1:$B$550,2,FALSE)</f>
        <v>#N/A</v>
      </c>
      <c r="I419" s="62">
        <f>CAZUL!E416</f>
        <v>0</v>
      </c>
      <c r="J419" s="31" t="e">
        <f>VLOOKUP(AA419,DESPESAS!$A$2:$B$331,2,FALSE)</f>
        <v>#N/A</v>
      </c>
      <c r="K419" s="31" t="e">
        <f>VLOOKUP(AA419,DESPESAS!$A$2:$C$341,3,FALSE)</f>
        <v>#N/A</v>
      </c>
      <c r="L419" s="26">
        <f>CAZUL!F416</f>
        <v>0</v>
      </c>
      <c r="M419" s="56">
        <f>CAZUL!G416</f>
        <v>0</v>
      </c>
      <c r="N419" s="26">
        <f>CAZUL!H416</f>
        <v>0</v>
      </c>
      <c r="O419" s="6" t="str">
        <f>DESPESAS!E$2</f>
        <v>BANCO DO BRASIL</v>
      </c>
      <c r="P419" s="25"/>
      <c r="AA419" s="60">
        <f>CAZUL!C416</f>
        <v>0</v>
      </c>
    </row>
    <row r="420" spans="2:27" hidden="1" x14ac:dyDescent="0.25">
      <c r="B420" s="24" t="s">
        <v>92</v>
      </c>
      <c r="C420" s="25"/>
      <c r="D420" s="85"/>
      <c r="E420" s="6"/>
      <c r="F420" s="35">
        <f>CAZUL!N417</f>
        <v>0</v>
      </c>
      <c r="G420" s="25" t="str">
        <f>DESPESAS!D$2</f>
        <v>UPA MAGÉ</v>
      </c>
      <c r="H420" s="59" t="e">
        <f>VLOOKUP(I420,FORNECEDOR!$A$1:$B$550,2,FALSE)</f>
        <v>#N/A</v>
      </c>
      <c r="I420" s="62">
        <f>CAZUL!E417</f>
        <v>0</v>
      </c>
      <c r="J420" s="31" t="e">
        <f>VLOOKUP(AA420,DESPESAS!$A$2:$B$331,2,FALSE)</f>
        <v>#N/A</v>
      </c>
      <c r="K420" s="31" t="e">
        <f>VLOOKUP(AA420,DESPESAS!$A$2:$C$341,3,FALSE)</f>
        <v>#N/A</v>
      </c>
      <c r="L420" s="26">
        <f>CAZUL!F417</f>
        <v>0</v>
      </c>
      <c r="M420" s="56">
        <f>CAZUL!G417</f>
        <v>0</v>
      </c>
      <c r="N420" s="26">
        <f>CAZUL!H417</f>
        <v>0</v>
      </c>
      <c r="O420" s="6" t="str">
        <f>DESPESAS!E$2</f>
        <v>BANCO DO BRASIL</v>
      </c>
      <c r="P420" s="25"/>
      <c r="AA420" s="60">
        <f>CAZUL!C417</f>
        <v>0</v>
      </c>
    </row>
    <row r="421" spans="2:27" hidden="1" x14ac:dyDescent="0.25">
      <c r="B421" s="24" t="s">
        <v>92</v>
      </c>
      <c r="C421" s="25"/>
      <c r="D421" s="85"/>
      <c r="E421" s="6"/>
      <c r="F421" s="35">
        <f>CAZUL!N418</f>
        <v>0</v>
      </c>
      <c r="G421" s="25" t="str">
        <f>DESPESAS!D$2</f>
        <v>UPA MAGÉ</v>
      </c>
      <c r="H421" s="59" t="e">
        <f>VLOOKUP(I421,FORNECEDOR!$A$1:$B$550,2,FALSE)</f>
        <v>#N/A</v>
      </c>
      <c r="I421" s="62">
        <f>CAZUL!E418</f>
        <v>0</v>
      </c>
      <c r="J421" s="31" t="e">
        <f>VLOOKUP(AA421,DESPESAS!$A$2:$B$331,2,FALSE)</f>
        <v>#N/A</v>
      </c>
      <c r="K421" s="31" t="e">
        <f>VLOOKUP(AA421,DESPESAS!$A$2:$C$341,3,FALSE)</f>
        <v>#N/A</v>
      </c>
      <c r="L421" s="26">
        <f>CAZUL!F418</f>
        <v>0</v>
      </c>
      <c r="M421" s="56">
        <f>CAZUL!G418</f>
        <v>0</v>
      </c>
      <c r="N421" s="26">
        <f>CAZUL!H418</f>
        <v>0</v>
      </c>
      <c r="O421" s="6" t="str">
        <f>DESPESAS!E$2</f>
        <v>BANCO DO BRASIL</v>
      </c>
      <c r="P421" s="25"/>
      <c r="AA421" s="60">
        <f>CAZUL!C418</f>
        <v>0</v>
      </c>
    </row>
    <row r="422" spans="2:27" hidden="1" x14ac:dyDescent="0.25">
      <c r="B422" s="24" t="s">
        <v>92</v>
      </c>
      <c r="C422" s="25"/>
      <c r="D422" s="85"/>
      <c r="E422" s="6"/>
      <c r="F422" s="35">
        <f>CAZUL!N419</f>
        <v>0</v>
      </c>
      <c r="G422" s="25" t="str">
        <f>DESPESAS!D$2</f>
        <v>UPA MAGÉ</v>
      </c>
      <c r="H422" s="59" t="e">
        <f>VLOOKUP(I422,FORNECEDOR!$A$1:$B$550,2,FALSE)</f>
        <v>#N/A</v>
      </c>
      <c r="I422" s="62">
        <f>CAZUL!E419</f>
        <v>0</v>
      </c>
      <c r="J422" s="31" t="e">
        <f>VLOOKUP(AA422,DESPESAS!$A$2:$B$331,2,FALSE)</f>
        <v>#N/A</v>
      </c>
      <c r="K422" s="31" t="e">
        <f>VLOOKUP(AA422,DESPESAS!$A$2:$C$341,3,FALSE)</f>
        <v>#N/A</v>
      </c>
      <c r="L422" s="26">
        <f>CAZUL!F419</f>
        <v>0</v>
      </c>
      <c r="M422" s="56">
        <f>CAZUL!G419</f>
        <v>0</v>
      </c>
      <c r="N422" s="26">
        <f>CAZUL!H419</f>
        <v>0</v>
      </c>
      <c r="O422" s="6" t="str">
        <f>DESPESAS!E$2</f>
        <v>BANCO DO BRASIL</v>
      </c>
      <c r="P422" s="25"/>
      <c r="AA422" s="60">
        <f>CAZUL!C419</f>
        <v>0</v>
      </c>
    </row>
    <row r="423" spans="2:27" hidden="1" x14ac:dyDescent="0.25">
      <c r="B423" s="24" t="s">
        <v>92</v>
      </c>
      <c r="C423" s="25"/>
      <c r="D423" s="85"/>
      <c r="E423" s="6"/>
      <c r="F423" s="35">
        <f>CAZUL!N420</f>
        <v>0</v>
      </c>
      <c r="G423" s="25" t="str">
        <f>DESPESAS!D$2</f>
        <v>UPA MAGÉ</v>
      </c>
      <c r="H423" s="59" t="e">
        <f>VLOOKUP(I423,FORNECEDOR!$A$1:$B$550,2,FALSE)</f>
        <v>#N/A</v>
      </c>
      <c r="I423" s="62">
        <f>CAZUL!E420</f>
        <v>0</v>
      </c>
      <c r="J423" s="31" t="e">
        <f>VLOOKUP(AA423,DESPESAS!$A$2:$B$331,2,FALSE)</f>
        <v>#N/A</v>
      </c>
      <c r="K423" s="31" t="e">
        <f>VLOOKUP(AA423,DESPESAS!$A$2:$C$341,3,FALSE)</f>
        <v>#N/A</v>
      </c>
      <c r="L423" s="26">
        <f>CAZUL!F420</f>
        <v>0</v>
      </c>
      <c r="M423" s="56">
        <f>CAZUL!G420</f>
        <v>0</v>
      </c>
      <c r="N423" s="26">
        <f>CAZUL!H420</f>
        <v>0</v>
      </c>
      <c r="O423" s="6" t="str">
        <f>DESPESAS!E$2</f>
        <v>BANCO DO BRASIL</v>
      </c>
      <c r="P423" s="25"/>
      <c r="AA423" s="60">
        <f>CAZUL!C420</f>
        <v>0</v>
      </c>
    </row>
    <row r="424" spans="2:27" hidden="1" x14ac:dyDescent="0.25">
      <c r="B424" s="24" t="s">
        <v>92</v>
      </c>
      <c r="C424" s="25"/>
      <c r="D424" s="85"/>
      <c r="E424" s="6"/>
      <c r="F424" s="35">
        <f>CAZUL!N421</f>
        <v>0</v>
      </c>
      <c r="G424" s="25" t="str">
        <f>DESPESAS!D$2</f>
        <v>UPA MAGÉ</v>
      </c>
      <c r="H424" s="59" t="e">
        <f>VLOOKUP(I424,FORNECEDOR!$A$1:$B$550,2,FALSE)</f>
        <v>#N/A</v>
      </c>
      <c r="I424" s="62">
        <f>CAZUL!E421</f>
        <v>0</v>
      </c>
      <c r="J424" s="31" t="e">
        <f>VLOOKUP(AA424,DESPESAS!$A$2:$B$331,2,FALSE)</f>
        <v>#N/A</v>
      </c>
      <c r="K424" s="31" t="e">
        <f>VLOOKUP(AA424,DESPESAS!$A$2:$C$341,3,FALSE)</f>
        <v>#N/A</v>
      </c>
      <c r="L424" s="26">
        <f>CAZUL!F421</f>
        <v>0</v>
      </c>
      <c r="M424" s="56">
        <f>CAZUL!G421</f>
        <v>0</v>
      </c>
      <c r="N424" s="26">
        <f>CAZUL!H421</f>
        <v>0</v>
      </c>
      <c r="O424" s="6" t="str">
        <f>DESPESAS!E$2</f>
        <v>BANCO DO BRASIL</v>
      </c>
      <c r="P424" s="25"/>
      <c r="AA424" s="60">
        <f>CAZUL!C421</f>
        <v>0</v>
      </c>
    </row>
    <row r="425" spans="2:27" hidden="1" x14ac:dyDescent="0.25">
      <c r="B425" s="24" t="s">
        <v>92</v>
      </c>
      <c r="C425" s="25"/>
      <c r="D425" s="85"/>
      <c r="E425" s="6"/>
      <c r="F425" s="35">
        <f>CAZUL!N422</f>
        <v>0</v>
      </c>
      <c r="G425" s="25" t="str">
        <f>DESPESAS!D$2</f>
        <v>UPA MAGÉ</v>
      </c>
      <c r="H425" s="59" t="e">
        <f>VLOOKUP(I425,FORNECEDOR!$A$1:$B$550,2,FALSE)</f>
        <v>#N/A</v>
      </c>
      <c r="I425" s="62">
        <f>CAZUL!E422</f>
        <v>0</v>
      </c>
      <c r="J425" s="31" t="e">
        <f>VLOOKUP(AA425,DESPESAS!$A$2:$B$331,2,FALSE)</f>
        <v>#N/A</v>
      </c>
      <c r="K425" s="31" t="e">
        <f>VLOOKUP(AA425,DESPESAS!$A$2:$C$341,3,FALSE)</f>
        <v>#N/A</v>
      </c>
      <c r="L425" s="26">
        <f>CAZUL!F422</f>
        <v>0</v>
      </c>
      <c r="M425" s="56">
        <f>CAZUL!G422</f>
        <v>0</v>
      </c>
      <c r="N425" s="26">
        <f>CAZUL!H422</f>
        <v>0</v>
      </c>
      <c r="O425" s="6" t="str">
        <f>DESPESAS!E$2</f>
        <v>BANCO DO BRASIL</v>
      </c>
      <c r="P425" s="25"/>
      <c r="AA425" s="60">
        <f>CAZUL!C422</f>
        <v>0</v>
      </c>
    </row>
    <row r="426" spans="2:27" hidden="1" x14ac:dyDescent="0.25">
      <c r="B426" s="24" t="s">
        <v>92</v>
      </c>
      <c r="C426" s="25"/>
      <c r="D426" s="85"/>
      <c r="E426" s="6"/>
      <c r="F426" s="35">
        <f>CAZUL!N423</f>
        <v>0</v>
      </c>
      <c r="G426" s="25" t="str">
        <f>DESPESAS!D$2</f>
        <v>UPA MAGÉ</v>
      </c>
      <c r="H426" s="59" t="e">
        <f>VLOOKUP(I426,FORNECEDOR!$A$1:$B$550,2,FALSE)</f>
        <v>#N/A</v>
      </c>
      <c r="I426" s="62">
        <f>CAZUL!E423</f>
        <v>0</v>
      </c>
      <c r="J426" s="31" t="e">
        <f>VLOOKUP(AA426,DESPESAS!$A$2:$B$331,2,FALSE)</f>
        <v>#N/A</v>
      </c>
      <c r="K426" s="31" t="e">
        <f>VLOOKUP(AA426,DESPESAS!$A$2:$C$341,3,FALSE)</f>
        <v>#N/A</v>
      </c>
      <c r="L426" s="26">
        <f>CAZUL!F423</f>
        <v>0</v>
      </c>
      <c r="M426" s="56">
        <f>CAZUL!G423</f>
        <v>0</v>
      </c>
      <c r="N426" s="26">
        <f>CAZUL!H423</f>
        <v>0</v>
      </c>
      <c r="O426" s="6" t="str">
        <f>DESPESAS!E$2</f>
        <v>BANCO DO BRASIL</v>
      </c>
      <c r="P426" s="25"/>
      <c r="AA426" s="60">
        <f>CAZUL!C423</f>
        <v>0</v>
      </c>
    </row>
    <row r="427" spans="2:27" hidden="1" x14ac:dyDescent="0.25">
      <c r="B427" s="24" t="s">
        <v>92</v>
      </c>
      <c r="C427" s="25"/>
      <c r="D427" s="85"/>
      <c r="E427" s="6"/>
      <c r="F427" s="35">
        <f>CAZUL!N424</f>
        <v>0</v>
      </c>
      <c r="G427" s="25" t="str">
        <f>DESPESAS!D$2</f>
        <v>UPA MAGÉ</v>
      </c>
      <c r="H427" s="59" t="e">
        <f>VLOOKUP(I427,FORNECEDOR!$A$1:$B$550,2,FALSE)</f>
        <v>#N/A</v>
      </c>
      <c r="I427" s="62">
        <f>CAZUL!E424</f>
        <v>0</v>
      </c>
      <c r="J427" s="31" t="e">
        <f>VLOOKUP(AA427,DESPESAS!$A$2:$B$331,2,FALSE)</f>
        <v>#N/A</v>
      </c>
      <c r="K427" s="31" t="e">
        <f>VLOOKUP(AA427,DESPESAS!$A$2:$C$341,3,FALSE)</f>
        <v>#N/A</v>
      </c>
      <c r="L427" s="26">
        <f>CAZUL!F424</f>
        <v>0</v>
      </c>
      <c r="M427" s="56">
        <f>CAZUL!G424</f>
        <v>0</v>
      </c>
      <c r="N427" s="26">
        <f>CAZUL!H424</f>
        <v>0</v>
      </c>
      <c r="O427" s="6" t="str">
        <f>DESPESAS!E$2</f>
        <v>BANCO DO BRASIL</v>
      </c>
      <c r="P427" s="25"/>
      <c r="AA427" s="60">
        <f>CAZUL!C424</f>
        <v>0</v>
      </c>
    </row>
    <row r="428" spans="2:27" hidden="1" x14ac:dyDescent="0.25">
      <c r="B428" s="24" t="s">
        <v>92</v>
      </c>
      <c r="C428" s="25"/>
      <c r="D428" s="85"/>
      <c r="E428" s="6"/>
      <c r="F428" s="35">
        <f>CAZUL!N425</f>
        <v>0</v>
      </c>
      <c r="G428" s="25" t="str">
        <f>DESPESAS!D$2</f>
        <v>UPA MAGÉ</v>
      </c>
      <c r="H428" s="59" t="e">
        <f>VLOOKUP(I428,FORNECEDOR!$A$1:$B$550,2,FALSE)</f>
        <v>#N/A</v>
      </c>
      <c r="I428" s="62">
        <f>CAZUL!E425</f>
        <v>0</v>
      </c>
      <c r="J428" s="31" t="e">
        <f>VLOOKUP(AA428,DESPESAS!$A$2:$B$331,2,FALSE)</f>
        <v>#N/A</v>
      </c>
      <c r="K428" s="31" t="e">
        <f>VLOOKUP(AA428,DESPESAS!$A$2:$C$341,3,FALSE)</f>
        <v>#N/A</v>
      </c>
      <c r="L428" s="26">
        <f>CAZUL!F425</f>
        <v>0</v>
      </c>
      <c r="M428" s="56">
        <f>CAZUL!G425</f>
        <v>0</v>
      </c>
      <c r="N428" s="26">
        <f>CAZUL!H425</f>
        <v>0</v>
      </c>
      <c r="O428" s="6" t="str">
        <f>DESPESAS!E$2</f>
        <v>BANCO DO BRASIL</v>
      </c>
      <c r="P428" s="25"/>
      <c r="AA428" s="60">
        <f>CAZUL!C425</f>
        <v>0</v>
      </c>
    </row>
    <row r="429" spans="2:27" hidden="1" x14ac:dyDescent="0.25">
      <c r="B429" s="24" t="s">
        <v>92</v>
      </c>
      <c r="C429" s="25"/>
      <c r="D429" s="85"/>
      <c r="E429" s="6"/>
      <c r="F429" s="35">
        <f>CAZUL!N426</f>
        <v>0</v>
      </c>
      <c r="G429" s="25" t="str">
        <f>DESPESAS!D$2</f>
        <v>UPA MAGÉ</v>
      </c>
      <c r="H429" s="59" t="e">
        <f>VLOOKUP(I429,FORNECEDOR!$A$1:$B$550,2,FALSE)</f>
        <v>#N/A</v>
      </c>
      <c r="I429" s="62">
        <f>CAZUL!E426</f>
        <v>0</v>
      </c>
      <c r="J429" s="31" t="e">
        <f>VLOOKUP(AA429,DESPESAS!$A$2:$B$331,2,FALSE)</f>
        <v>#N/A</v>
      </c>
      <c r="K429" s="31" t="e">
        <f>VLOOKUP(AA429,DESPESAS!$A$2:$C$341,3,FALSE)</f>
        <v>#N/A</v>
      </c>
      <c r="L429" s="26">
        <f>CAZUL!F426</f>
        <v>0</v>
      </c>
      <c r="M429" s="56">
        <f>CAZUL!G426</f>
        <v>0</v>
      </c>
      <c r="N429" s="26">
        <f>CAZUL!H426</f>
        <v>0</v>
      </c>
      <c r="O429" s="6" t="str">
        <f>DESPESAS!E$2</f>
        <v>BANCO DO BRASIL</v>
      </c>
      <c r="P429" s="25"/>
      <c r="AA429" s="60">
        <f>CAZUL!C426</f>
        <v>0</v>
      </c>
    </row>
    <row r="430" spans="2:27" hidden="1" x14ac:dyDescent="0.25">
      <c r="B430" s="24" t="s">
        <v>92</v>
      </c>
      <c r="C430" s="25"/>
      <c r="D430" s="85"/>
      <c r="E430" s="6"/>
      <c r="F430" s="35">
        <f>CAZUL!N427</f>
        <v>0</v>
      </c>
      <c r="G430" s="25" t="str">
        <f>DESPESAS!D$2</f>
        <v>UPA MAGÉ</v>
      </c>
      <c r="H430" s="59" t="e">
        <f>VLOOKUP(I430,FORNECEDOR!$A$1:$B$550,2,FALSE)</f>
        <v>#N/A</v>
      </c>
      <c r="I430" s="62">
        <f>CAZUL!E427</f>
        <v>0</v>
      </c>
      <c r="J430" s="31" t="e">
        <f>VLOOKUP(AA430,DESPESAS!$A$2:$B$331,2,FALSE)</f>
        <v>#N/A</v>
      </c>
      <c r="K430" s="31" t="e">
        <f>VLOOKUP(AA430,DESPESAS!$A$2:$C$341,3,FALSE)</f>
        <v>#N/A</v>
      </c>
      <c r="L430" s="26">
        <f>CAZUL!F427</f>
        <v>0</v>
      </c>
      <c r="M430" s="56">
        <f>CAZUL!G427</f>
        <v>0</v>
      </c>
      <c r="N430" s="26">
        <f>CAZUL!H427</f>
        <v>0</v>
      </c>
      <c r="O430" s="6" t="str">
        <f>DESPESAS!E$2</f>
        <v>BANCO DO BRASIL</v>
      </c>
      <c r="P430" s="25"/>
      <c r="AA430" s="60">
        <f>CAZUL!C427</f>
        <v>0</v>
      </c>
    </row>
    <row r="431" spans="2:27" hidden="1" x14ac:dyDescent="0.25">
      <c r="B431" s="24" t="s">
        <v>92</v>
      </c>
      <c r="C431" s="25"/>
      <c r="D431" s="85"/>
      <c r="E431" s="6"/>
      <c r="F431" s="35">
        <f>CAZUL!N428</f>
        <v>0</v>
      </c>
      <c r="G431" s="25" t="str">
        <f>DESPESAS!D$2</f>
        <v>UPA MAGÉ</v>
      </c>
      <c r="H431" s="59" t="e">
        <f>VLOOKUP(I431,FORNECEDOR!$A$1:$B$550,2,FALSE)</f>
        <v>#N/A</v>
      </c>
      <c r="I431" s="62">
        <f>CAZUL!E428</f>
        <v>0</v>
      </c>
      <c r="J431" s="31" t="e">
        <f>VLOOKUP(AA431,DESPESAS!$A$2:$B$331,2,FALSE)</f>
        <v>#N/A</v>
      </c>
      <c r="K431" s="31" t="e">
        <f>VLOOKUP(AA431,DESPESAS!$A$2:$C$341,3,FALSE)</f>
        <v>#N/A</v>
      </c>
      <c r="L431" s="26">
        <f>CAZUL!F428</f>
        <v>0</v>
      </c>
      <c r="M431" s="56">
        <f>CAZUL!G428</f>
        <v>0</v>
      </c>
      <c r="N431" s="26">
        <f>CAZUL!H428</f>
        <v>0</v>
      </c>
      <c r="O431" s="6" t="str">
        <f>DESPESAS!E$2</f>
        <v>BANCO DO BRASIL</v>
      </c>
      <c r="P431" s="25"/>
      <c r="AA431" s="60">
        <f>CAZUL!C428</f>
        <v>0</v>
      </c>
    </row>
    <row r="432" spans="2:27" hidden="1" x14ac:dyDescent="0.25">
      <c r="B432" s="24" t="s">
        <v>92</v>
      </c>
      <c r="C432" s="25"/>
      <c r="D432" s="85"/>
      <c r="E432" s="6"/>
      <c r="F432" s="35">
        <f>CAZUL!N429</f>
        <v>0</v>
      </c>
      <c r="G432" s="25" t="str">
        <f>DESPESAS!D$2</f>
        <v>UPA MAGÉ</v>
      </c>
      <c r="H432" s="59" t="e">
        <f>VLOOKUP(I432,FORNECEDOR!$A$1:$B$550,2,FALSE)</f>
        <v>#N/A</v>
      </c>
      <c r="I432" s="62">
        <f>CAZUL!E429</f>
        <v>0</v>
      </c>
      <c r="J432" s="31" t="e">
        <f>VLOOKUP(AA432,DESPESAS!$A$2:$B$331,2,FALSE)</f>
        <v>#N/A</v>
      </c>
      <c r="K432" s="31" t="e">
        <f>VLOOKUP(AA432,DESPESAS!$A$2:$C$341,3,FALSE)</f>
        <v>#N/A</v>
      </c>
      <c r="L432" s="26">
        <f>CAZUL!F429</f>
        <v>0</v>
      </c>
      <c r="M432" s="56">
        <f>CAZUL!G429</f>
        <v>0</v>
      </c>
      <c r="N432" s="26">
        <f>CAZUL!H429</f>
        <v>0</v>
      </c>
      <c r="O432" s="6" t="str">
        <f>DESPESAS!E$2</f>
        <v>BANCO DO BRASIL</v>
      </c>
      <c r="P432" s="25"/>
      <c r="AA432" s="60">
        <f>CAZUL!C429</f>
        <v>0</v>
      </c>
    </row>
    <row r="433" spans="2:27" hidden="1" x14ac:dyDescent="0.25">
      <c r="B433" s="24" t="s">
        <v>92</v>
      </c>
      <c r="C433" s="25"/>
      <c r="D433" s="85"/>
      <c r="E433" s="6"/>
      <c r="F433" s="35">
        <f>CAZUL!N430</f>
        <v>0</v>
      </c>
      <c r="G433" s="25" t="str">
        <f>DESPESAS!D$2</f>
        <v>UPA MAGÉ</v>
      </c>
      <c r="H433" s="59" t="e">
        <f>VLOOKUP(I433,FORNECEDOR!$A$1:$B$550,2,FALSE)</f>
        <v>#N/A</v>
      </c>
      <c r="I433" s="62">
        <f>CAZUL!E430</f>
        <v>0</v>
      </c>
      <c r="J433" s="31" t="e">
        <f>VLOOKUP(AA433,DESPESAS!$A$2:$B$331,2,FALSE)</f>
        <v>#N/A</v>
      </c>
      <c r="K433" s="31" t="e">
        <f>VLOOKUP(AA433,DESPESAS!$A$2:$C$341,3,FALSE)</f>
        <v>#N/A</v>
      </c>
      <c r="L433" s="26">
        <f>CAZUL!F430</f>
        <v>0</v>
      </c>
      <c r="M433" s="56">
        <f>CAZUL!G430</f>
        <v>0</v>
      </c>
      <c r="N433" s="26">
        <f>CAZUL!H430</f>
        <v>0</v>
      </c>
      <c r="O433" s="6" t="str">
        <f>DESPESAS!E$2</f>
        <v>BANCO DO BRASIL</v>
      </c>
      <c r="P433" s="25"/>
      <c r="AA433" s="60">
        <f>CAZUL!C430</f>
        <v>0</v>
      </c>
    </row>
    <row r="434" spans="2:27" hidden="1" x14ac:dyDescent="0.25">
      <c r="B434" s="24" t="s">
        <v>92</v>
      </c>
      <c r="C434" s="25"/>
      <c r="D434" s="85"/>
      <c r="E434" s="6"/>
      <c r="F434" s="35">
        <f>CAZUL!N431</f>
        <v>0</v>
      </c>
      <c r="G434" s="25" t="str">
        <f>DESPESAS!D$2</f>
        <v>UPA MAGÉ</v>
      </c>
      <c r="H434" s="59" t="e">
        <f>VLOOKUP(I434,FORNECEDOR!$A$1:$B$550,2,FALSE)</f>
        <v>#N/A</v>
      </c>
      <c r="I434" s="62">
        <f>CAZUL!E431</f>
        <v>0</v>
      </c>
      <c r="J434" s="31" t="e">
        <f>VLOOKUP(AA434,DESPESAS!$A$2:$B$331,2,FALSE)</f>
        <v>#N/A</v>
      </c>
      <c r="K434" s="31" t="e">
        <f>VLOOKUP(AA434,DESPESAS!$A$2:$C$341,3,FALSE)</f>
        <v>#N/A</v>
      </c>
      <c r="L434" s="26">
        <f>CAZUL!F431</f>
        <v>0</v>
      </c>
      <c r="M434" s="56">
        <f>CAZUL!G431</f>
        <v>0</v>
      </c>
      <c r="N434" s="26">
        <f>CAZUL!H431</f>
        <v>0</v>
      </c>
      <c r="O434" s="6" t="str">
        <f>DESPESAS!E$2</f>
        <v>BANCO DO BRASIL</v>
      </c>
      <c r="P434" s="25"/>
      <c r="AA434" s="60">
        <f>CAZUL!C431</f>
        <v>0</v>
      </c>
    </row>
    <row r="435" spans="2:27" hidden="1" x14ac:dyDescent="0.25">
      <c r="B435" s="24" t="s">
        <v>92</v>
      </c>
      <c r="C435" s="25"/>
      <c r="D435" s="85"/>
      <c r="E435" s="6"/>
      <c r="F435" s="35">
        <f>CAZUL!N432</f>
        <v>0</v>
      </c>
      <c r="G435" s="25" t="str">
        <f>DESPESAS!D$2</f>
        <v>UPA MAGÉ</v>
      </c>
      <c r="H435" s="59" t="e">
        <f>VLOOKUP(I435,FORNECEDOR!$A$1:$B$550,2,FALSE)</f>
        <v>#N/A</v>
      </c>
      <c r="I435" s="62">
        <f>CAZUL!E432</f>
        <v>0</v>
      </c>
      <c r="J435" s="31" t="e">
        <f>VLOOKUP(AA435,DESPESAS!$A$2:$B$331,2,FALSE)</f>
        <v>#N/A</v>
      </c>
      <c r="K435" s="31" t="e">
        <f>VLOOKUP(AA435,DESPESAS!$A$2:$C$341,3,FALSE)</f>
        <v>#N/A</v>
      </c>
      <c r="L435" s="26">
        <f>CAZUL!F432</f>
        <v>0</v>
      </c>
      <c r="M435" s="56">
        <f>CAZUL!G432</f>
        <v>0</v>
      </c>
      <c r="N435" s="26">
        <f>CAZUL!H432</f>
        <v>0</v>
      </c>
      <c r="O435" s="6" t="str">
        <f>DESPESAS!E$2</f>
        <v>BANCO DO BRASIL</v>
      </c>
      <c r="P435" s="25"/>
      <c r="AA435" s="60">
        <f>CAZUL!C432</f>
        <v>0</v>
      </c>
    </row>
    <row r="436" spans="2:27" hidden="1" x14ac:dyDescent="0.25">
      <c r="B436" s="24" t="s">
        <v>92</v>
      </c>
      <c r="C436" s="25"/>
      <c r="D436" s="85"/>
      <c r="E436" s="6"/>
      <c r="F436" s="35">
        <f>CAZUL!N433</f>
        <v>0</v>
      </c>
      <c r="G436" s="25" t="str">
        <f>DESPESAS!D$2</f>
        <v>UPA MAGÉ</v>
      </c>
      <c r="H436" s="59" t="e">
        <f>VLOOKUP(I436,FORNECEDOR!$A$1:$B$550,2,FALSE)</f>
        <v>#N/A</v>
      </c>
      <c r="I436" s="62">
        <f>CAZUL!E433</f>
        <v>0</v>
      </c>
      <c r="J436" s="31" t="e">
        <f>VLOOKUP(AA436,DESPESAS!$A$2:$B$331,2,FALSE)</f>
        <v>#N/A</v>
      </c>
      <c r="K436" s="31" t="e">
        <f>VLOOKUP(AA436,DESPESAS!$A$2:$C$341,3,FALSE)</f>
        <v>#N/A</v>
      </c>
      <c r="L436" s="26">
        <f>CAZUL!F433</f>
        <v>0</v>
      </c>
      <c r="M436" s="56">
        <f>CAZUL!G433</f>
        <v>0</v>
      </c>
      <c r="N436" s="26">
        <f>CAZUL!H433</f>
        <v>0</v>
      </c>
      <c r="O436" s="6" t="str">
        <f>DESPESAS!E$2</f>
        <v>BANCO DO BRASIL</v>
      </c>
      <c r="P436" s="25"/>
      <c r="AA436" s="60">
        <f>CAZUL!C433</f>
        <v>0</v>
      </c>
    </row>
    <row r="437" spans="2:27" hidden="1" x14ac:dyDescent="0.25">
      <c r="B437" s="24" t="s">
        <v>92</v>
      </c>
      <c r="C437" s="25"/>
      <c r="D437" s="85"/>
      <c r="E437" s="6"/>
      <c r="F437" s="35">
        <f>CAZUL!N434</f>
        <v>0</v>
      </c>
      <c r="G437" s="25" t="str">
        <f>DESPESAS!D$2</f>
        <v>UPA MAGÉ</v>
      </c>
      <c r="H437" s="59" t="e">
        <f>VLOOKUP(I437,FORNECEDOR!$A$1:$B$550,2,FALSE)</f>
        <v>#N/A</v>
      </c>
      <c r="I437" s="62">
        <f>CAZUL!E434</f>
        <v>0</v>
      </c>
      <c r="J437" s="31" t="e">
        <f>VLOOKUP(AA437,DESPESAS!$A$2:$B$331,2,FALSE)</f>
        <v>#N/A</v>
      </c>
      <c r="K437" s="31" t="e">
        <f>VLOOKUP(AA437,DESPESAS!$A$2:$C$341,3,FALSE)</f>
        <v>#N/A</v>
      </c>
      <c r="L437" s="26">
        <f>CAZUL!F434</f>
        <v>0</v>
      </c>
      <c r="M437" s="56">
        <f>CAZUL!G434</f>
        <v>0</v>
      </c>
      <c r="N437" s="26">
        <f>CAZUL!H434</f>
        <v>0</v>
      </c>
      <c r="O437" s="6" t="str">
        <f>DESPESAS!E$2</f>
        <v>BANCO DO BRASIL</v>
      </c>
      <c r="P437" s="25"/>
      <c r="AA437" s="60">
        <f>CAZUL!C434</f>
        <v>0</v>
      </c>
    </row>
    <row r="438" spans="2:27" hidden="1" x14ac:dyDescent="0.25">
      <c r="B438" s="24" t="s">
        <v>92</v>
      </c>
      <c r="C438" s="25"/>
      <c r="D438" s="85"/>
      <c r="E438" s="6"/>
      <c r="F438" s="35">
        <f>CAZUL!N435</f>
        <v>0</v>
      </c>
      <c r="G438" s="25" t="str">
        <f>DESPESAS!D$2</f>
        <v>UPA MAGÉ</v>
      </c>
      <c r="H438" s="59" t="e">
        <f>VLOOKUP(I438,FORNECEDOR!$A$1:$B$550,2,FALSE)</f>
        <v>#N/A</v>
      </c>
      <c r="I438" s="62">
        <f>CAZUL!E435</f>
        <v>0</v>
      </c>
      <c r="J438" s="31" t="e">
        <f>VLOOKUP(AA438,DESPESAS!$A$2:$B$331,2,FALSE)</f>
        <v>#N/A</v>
      </c>
      <c r="K438" s="31" t="e">
        <f>VLOOKUP(AA438,DESPESAS!$A$2:$C$341,3,FALSE)</f>
        <v>#N/A</v>
      </c>
      <c r="L438" s="26">
        <f>CAZUL!F435</f>
        <v>0</v>
      </c>
      <c r="M438" s="56">
        <f>CAZUL!G435</f>
        <v>0</v>
      </c>
      <c r="N438" s="26">
        <f>CAZUL!H435</f>
        <v>0</v>
      </c>
      <c r="O438" s="6" t="str">
        <f>DESPESAS!E$2</f>
        <v>BANCO DO BRASIL</v>
      </c>
      <c r="P438" s="25"/>
      <c r="AA438" s="60">
        <f>CAZUL!C435</f>
        <v>0</v>
      </c>
    </row>
    <row r="439" spans="2:27" hidden="1" x14ac:dyDescent="0.25">
      <c r="B439" s="24" t="s">
        <v>92</v>
      </c>
      <c r="C439" s="25"/>
      <c r="D439" s="85"/>
      <c r="E439" s="6"/>
      <c r="F439" s="35">
        <f>CAZUL!N436</f>
        <v>0</v>
      </c>
      <c r="G439" s="25" t="str">
        <f>DESPESAS!D$2</f>
        <v>UPA MAGÉ</v>
      </c>
      <c r="H439" s="59" t="e">
        <f>VLOOKUP(I439,FORNECEDOR!$A$1:$B$550,2,FALSE)</f>
        <v>#N/A</v>
      </c>
      <c r="I439" s="62">
        <f>CAZUL!E436</f>
        <v>0</v>
      </c>
      <c r="J439" s="31" t="e">
        <f>VLOOKUP(AA439,DESPESAS!$A$2:$B$331,2,FALSE)</f>
        <v>#N/A</v>
      </c>
      <c r="K439" s="31" t="e">
        <f>VLOOKUP(AA439,DESPESAS!$A$2:$C$341,3,FALSE)</f>
        <v>#N/A</v>
      </c>
      <c r="L439" s="26">
        <f>CAZUL!F436</f>
        <v>0</v>
      </c>
      <c r="M439" s="56">
        <f>CAZUL!G436</f>
        <v>0</v>
      </c>
      <c r="N439" s="26">
        <f>CAZUL!H436</f>
        <v>0</v>
      </c>
      <c r="O439" s="6" t="str">
        <f>DESPESAS!E$2</f>
        <v>BANCO DO BRASIL</v>
      </c>
      <c r="P439" s="25"/>
      <c r="AA439" s="60">
        <f>CAZUL!C436</f>
        <v>0</v>
      </c>
    </row>
    <row r="440" spans="2:27" hidden="1" x14ac:dyDescent="0.25">
      <c r="B440" s="24" t="s">
        <v>92</v>
      </c>
      <c r="C440" s="25"/>
      <c r="D440" s="85"/>
      <c r="E440" s="6"/>
      <c r="F440" s="35">
        <f>CAZUL!N437</f>
        <v>0</v>
      </c>
      <c r="G440" s="25" t="str">
        <f>DESPESAS!D$2</f>
        <v>UPA MAGÉ</v>
      </c>
      <c r="H440" s="59" t="e">
        <f>VLOOKUP(I440,FORNECEDOR!$A$1:$B$550,2,FALSE)</f>
        <v>#N/A</v>
      </c>
      <c r="I440" s="62">
        <f>CAZUL!E437</f>
        <v>0</v>
      </c>
      <c r="J440" s="31" t="e">
        <f>VLOOKUP(AA440,DESPESAS!$A$2:$B$331,2,FALSE)</f>
        <v>#N/A</v>
      </c>
      <c r="K440" s="31" t="e">
        <f>VLOOKUP(AA440,DESPESAS!$A$2:$C$341,3,FALSE)</f>
        <v>#N/A</v>
      </c>
      <c r="L440" s="26">
        <f>CAZUL!F437</f>
        <v>0</v>
      </c>
      <c r="M440" s="56">
        <f>CAZUL!G437</f>
        <v>0</v>
      </c>
      <c r="N440" s="26">
        <f>CAZUL!H437</f>
        <v>0</v>
      </c>
      <c r="O440" s="6" t="str">
        <f>DESPESAS!E$2</f>
        <v>BANCO DO BRASIL</v>
      </c>
      <c r="P440" s="25"/>
      <c r="AA440" s="60">
        <f>CAZUL!C437</f>
        <v>0</v>
      </c>
    </row>
    <row r="441" spans="2:27" hidden="1" x14ac:dyDescent="0.25">
      <c r="B441" s="24" t="s">
        <v>92</v>
      </c>
      <c r="C441" s="25"/>
      <c r="D441" s="85"/>
      <c r="E441" s="6"/>
      <c r="F441" s="35">
        <f>CAZUL!N438</f>
        <v>0</v>
      </c>
      <c r="G441" s="25" t="str">
        <f>DESPESAS!D$2</f>
        <v>UPA MAGÉ</v>
      </c>
      <c r="H441" s="59" t="e">
        <f>VLOOKUP(I441,FORNECEDOR!$A$1:$B$550,2,FALSE)</f>
        <v>#N/A</v>
      </c>
      <c r="I441" s="62">
        <f>CAZUL!E438</f>
        <v>0</v>
      </c>
      <c r="J441" s="31" t="e">
        <f>VLOOKUP(AA441,DESPESAS!$A$2:$B$331,2,FALSE)</f>
        <v>#N/A</v>
      </c>
      <c r="K441" s="31" t="e">
        <f>VLOOKUP(AA441,DESPESAS!$A$2:$C$341,3,FALSE)</f>
        <v>#N/A</v>
      </c>
      <c r="L441" s="26">
        <f>CAZUL!F438</f>
        <v>0</v>
      </c>
      <c r="M441" s="56">
        <f>CAZUL!G438</f>
        <v>0</v>
      </c>
      <c r="N441" s="26">
        <f>CAZUL!H438</f>
        <v>0</v>
      </c>
      <c r="O441" s="6" t="str">
        <f>DESPESAS!E$2</f>
        <v>BANCO DO BRASIL</v>
      </c>
      <c r="P441" s="25"/>
      <c r="AA441" s="60">
        <f>CAZUL!C438</f>
        <v>0</v>
      </c>
    </row>
    <row r="442" spans="2:27" hidden="1" x14ac:dyDescent="0.25">
      <c r="B442" s="24" t="s">
        <v>92</v>
      </c>
      <c r="C442" s="25"/>
      <c r="D442" s="85"/>
      <c r="E442" s="6"/>
      <c r="F442" s="35">
        <f>CAZUL!N439</f>
        <v>0</v>
      </c>
      <c r="G442" s="25" t="str">
        <f>DESPESAS!D$2</f>
        <v>UPA MAGÉ</v>
      </c>
      <c r="H442" s="59" t="e">
        <f>VLOOKUP(I442,FORNECEDOR!$A$1:$B$550,2,FALSE)</f>
        <v>#N/A</v>
      </c>
      <c r="I442" s="62">
        <f>CAZUL!E439</f>
        <v>0</v>
      </c>
      <c r="J442" s="31" t="e">
        <f>VLOOKUP(AA442,DESPESAS!$A$2:$B$331,2,FALSE)</f>
        <v>#N/A</v>
      </c>
      <c r="K442" s="31" t="e">
        <f>VLOOKUP(AA442,DESPESAS!$A$2:$C$341,3,FALSE)</f>
        <v>#N/A</v>
      </c>
      <c r="L442" s="26">
        <f>CAZUL!F439</f>
        <v>0</v>
      </c>
      <c r="M442" s="56">
        <f>CAZUL!G439</f>
        <v>0</v>
      </c>
      <c r="N442" s="26">
        <f>CAZUL!H439</f>
        <v>0</v>
      </c>
      <c r="O442" s="6" t="str">
        <f>DESPESAS!E$2</f>
        <v>BANCO DO BRASIL</v>
      </c>
      <c r="P442" s="25"/>
      <c r="AA442" s="60">
        <f>CAZUL!C439</f>
        <v>0</v>
      </c>
    </row>
    <row r="443" spans="2:27" hidden="1" x14ac:dyDescent="0.25">
      <c r="B443" s="24" t="s">
        <v>92</v>
      </c>
      <c r="C443" s="25"/>
      <c r="D443" s="85"/>
      <c r="E443" s="6"/>
      <c r="F443" s="35">
        <f>CAZUL!N440</f>
        <v>0</v>
      </c>
      <c r="G443" s="25" t="str">
        <f>DESPESAS!D$2</f>
        <v>UPA MAGÉ</v>
      </c>
      <c r="H443" s="59" t="e">
        <f>VLOOKUP(I443,FORNECEDOR!$A$1:$B$550,2,FALSE)</f>
        <v>#N/A</v>
      </c>
      <c r="I443" s="62">
        <f>CAZUL!E440</f>
        <v>0</v>
      </c>
      <c r="J443" s="31" t="e">
        <f>VLOOKUP(AA443,DESPESAS!$A$2:$B$331,2,FALSE)</f>
        <v>#N/A</v>
      </c>
      <c r="K443" s="31" t="e">
        <f>VLOOKUP(AA443,DESPESAS!$A$2:$C$341,3,FALSE)</f>
        <v>#N/A</v>
      </c>
      <c r="L443" s="26">
        <f>CAZUL!F440</f>
        <v>0</v>
      </c>
      <c r="M443" s="56">
        <f>CAZUL!G440</f>
        <v>0</v>
      </c>
      <c r="N443" s="26">
        <f>CAZUL!H440</f>
        <v>0</v>
      </c>
      <c r="O443" s="6" t="str">
        <f>DESPESAS!E$2</f>
        <v>BANCO DO BRASIL</v>
      </c>
      <c r="P443" s="25"/>
      <c r="AA443" s="60">
        <f>CAZUL!C440</f>
        <v>0</v>
      </c>
    </row>
    <row r="444" spans="2:27" hidden="1" x14ac:dyDescent="0.25">
      <c r="B444" s="24" t="s">
        <v>92</v>
      </c>
      <c r="C444" s="25"/>
      <c r="D444" s="85"/>
      <c r="E444" s="6"/>
      <c r="F444" s="35">
        <f>CAZUL!N441</f>
        <v>0</v>
      </c>
      <c r="G444" s="25" t="str">
        <f>DESPESAS!D$2</f>
        <v>UPA MAGÉ</v>
      </c>
      <c r="H444" s="59" t="e">
        <f>VLOOKUP(I444,FORNECEDOR!$A$1:$B$550,2,FALSE)</f>
        <v>#N/A</v>
      </c>
      <c r="I444" s="62">
        <f>CAZUL!E441</f>
        <v>0</v>
      </c>
      <c r="J444" s="31" t="e">
        <f>VLOOKUP(AA444,DESPESAS!$A$2:$B$331,2,FALSE)</f>
        <v>#N/A</v>
      </c>
      <c r="K444" s="31" t="e">
        <f>VLOOKUP(AA444,DESPESAS!$A$2:$C$341,3,FALSE)</f>
        <v>#N/A</v>
      </c>
      <c r="L444" s="26">
        <f>CAZUL!F441</f>
        <v>0</v>
      </c>
      <c r="M444" s="56">
        <f>CAZUL!G441</f>
        <v>0</v>
      </c>
      <c r="N444" s="26">
        <f>CAZUL!H441</f>
        <v>0</v>
      </c>
      <c r="O444" s="6" t="str">
        <f>DESPESAS!E$2</f>
        <v>BANCO DO BRASIL</v>
      </c>
      <c r="P444" s="25"/>
      <c r="AA444" s="60">
        <f>CAZUL!C441</f>
        <v>0</v>
      </c>
    </row>
    <row r="445" spans="2:27" hidden="1" x14ac:dyDescent="0.25">
      <c r="B445" s="24" t="s">
        <v>92</v>
      </c>
      <c r="C445" s="25"/>
      <c r="D445" s="85"/>
      <c r="E445" s="6"/>
      <c r="F445" s="35">
        <f>CAZUL!N442</f>
        <v>0</v>
      </c>
      <c r="G445" s="25" t="str">
        <f>DESPESAS!D$2</f>
        <v>UPA MAGÉ</v>
      </c>
      <c r="H445" s="59" t="e">
        <f>VLOOKUP(I445,FORNECEDOR!$A$1:$B$550,2,FALSE)</f>
        <v>#N/A</v>
      </c>
      <c r="I445" s="62">
        <f>CAZUL!E442</f>
        <v>0</v>
      </c>
      <c r="J445" s="31" t="e">
        <f>VLOOKUP(AA445,DESPESAS!$A$2:$B$331,2,FALSE)</f>
        <v>#N/A</v>
      </c>
      <c r="K445" s="31" t="e">
        <f>VLOOKUP(AA445,DESPESAS!$A$2:$C$341,3,FALSE)</f>
        <v>#N/A</v>
      </c>
      <c r="L445" s="26">
        <f>CAZUL!F442</f>
        <v>0</v>
      </c>
      <c r="M445" s="56">
        <f>CAZUL!G442</f>
        <v>0</v>
      </c>
      <c r="N445" s="26">
        <f>CAZUL!H442</f>
        <v>0</v>
      </c>
      <c r="O445" s="6" t="str">
        <f>DESPESAS!E$2</f>
        <v>BANCO DO BRASIL</v>
      </c>
      <c r="P445" s="25"/>
      <c r="AA445" s="60">
        <f>CAZUL!C442</f>
        <v>0</v>
      </c>
    </row>
    <row r="446" spans="2:27" hidden="1" x14ac:dyDescent="0.25">
      <c r="B446" s="24" t="s">
        <v>92</v>
      </c>
      <c r="C446" s="25"/>
      <c r="D446" s="85"/>
      <c r="E446" s="6"/>
      <c r="F446" s="35">
        <f>CAZUL!N443</f>
        <v>0</v>
      </c>
      <c r="G446" s="25" t="str">
        <f>DESPESAS!D$2</f>
        <v>UPA MAGÉ</v>
      </c>
      <c r="H446" s="59" t="e">
        <f>VLOOKUP(I446,FORNECEDOR!$A$1:$B$550,2,FALSE)</f>
        <v>#N/A</v>
      </c>
      <c r="I446" s="62">
        <f>CAZUL!E443</f>
        <v>0</v>
      </c>
      <c r="J446" s="31" t="e">
        <f>VLOOKUP(AA446,DESPESAS!$A$2:$B$331,2,FALSE)</f>
        <v>#N/A</v>
      </c>
      <c r="K446" s="31" t="e">
        <f>VLOOKUP(AA446,DESPESAS!$A$2:$C$341,3,FALSE)</f>
        <v>#N/A</v>
      </c>
      <c r="L446" s="26">
        <f>CAZUL!F443</f>
        <v>0</v>
      </c>
      <c r="M446" s="56">
        <f>CAZUL!G443</f>
        <v>0</v>
      </c>
      <c r="N446" s="26">
        <f>CAZUL!H443</f>
        <v>0</v>
      </c>
      <c r="O446" s="6" t="str">
        <f>DESPESAS!E$2</f>
        <v>BANCO DO BRASIL</v>
      </c>
      <c r="P446" s="25"/>
      <c r="AA446" s="60">
        <f>CAZUL!C443</f>
        <v>0</v>
      </c>
    </row>
    <row r="447" spans="2:27" hidden="1" x14ac:dyDescent="0.25">
      <c r="B447" s="24" t="s">
        <v>92</v>
      </c>
      <c r="C447" s="25"/>
      <c r="D447" s="85"/>
      <c r="E447" s="6"/>
      <c r="F447" s="35">
        <f>CAZUL!N444</f>
        <v>0</v>
      </c>
      <c r="G447" s="25" t="str">
        <f>DESPESAS!D$2</f>
        <v>UPA MAGÉ</v>
      </c>
      <c r="H447" s="59" t="e">
        <f>VLOOKUP(I447,FORNECEDOR!$A$1:$B$550,2,FALSE)</f>
        <v>#N/A</v>
      </c>
      <c r="I447" s="62">
        <f>CAZUL!E444</f>
        <v>0</v>
      </c>
      <c r="J447" s="31" t="e">
        <f>VLOOKUP(AA447,DESPESAS!$A$2:$B$331,2,FALSE)</f>
        <v>#N/A</v>
      </c>
      <c r="K447" s="31" t="e">
        <f>VLOOKUP(AA447,DESPESAS!$A$2:$C$341,3,FALSE)</f>
        <v>#N/A</v>
      </c>
      <c r="L447" s="26">
        <f>CAZUL!F444</f>
        <v>0</v>
      </c>
      <c r="M447" s="56">
        <f>CAZUL!G444</f>
        <v>0</v>
      </c>
      <c r="N447" s="26">
        <f>CAZUL!H444</f>
        <v>0</v>
      </c>
      <c r="O447" s="6" t="str">
        <f>DESPESAS!E$2</f>
        <v>BANCO DO BRASIL</v>
      </c>
      <c r="P447" s="25"/>
      <c r="AA447" s="60">
        <f>CAZUL!C444</f>
        <v>0</v>
      </c>
    </row>
    <row r="448" spans="2:27" hidden="1" x14ac:dyDescent="0.25">
      <c r="B448" s="24" t="s">
        <v>92</v>
      </c>
      <c r="C448" s="25"/>
      <c r="D448" s="85"/>
      <c r="E448" s="6"/>
      <c r="F448" s="35">
        <f>CAZUL!N445</f>
        <v>0</v>
      </c>
      <c r="G448" s="25" t="str">
        <f>DESPESAS!D$2</f>
        <v>UPA MAGÉ</v>
      </c>
      <c r="H448" s="59" t="e">
        <f>VLOOKUP(I448,FORNECEDOR!$A$1:$B$550,2,FALSE)</f>
        <v>#N/A</v>
      </c>
      <c r="I448" s="62">
        <f>CAZUL!E445</f>
        <v>0</v>
      </c>
      <c r="J448" s="31" t="e">
        <f>VLOOKUP(AA448,DESPESAS!$A$2:$B$331,2,FALSE)</f>
        <v>#N/A</v>
      </c>
      <c r="K448" s="31" t="e">
        <f>VLOOKUP(AA448,DESPESAS!$A$2:$C$341,3,FALSE)</f>
        <v>#N/A</v>
      </c>
      <c r="L448" s="26">
        <f>CAZUL!F445</f>
        <v>0</v>
      </c>
      <c r="M448" s="56">
        <f>CAZUL!G445</f>
        <v>0</v>
      </c>
      <c r="N448" s="26">
        <f>CAZUL!H445</f>
        <v>0</v>
      </c>
      <c r="O448" s="6" t="str">
        <f>DESPESAS!E$2</f>
        <v>BANCO DO BRASIL</v>
      </c>
      <c r="P448" s="25"/>
      <c r="AA448" s="60">
        <f>CAZUL!C445</f>
        <v>0</v>
      </c>
    </row>
    <row r="449" spans="2:27" hidden="1" x14ac:dyDescent="0.25">
      <c r="B449" s="24" t="s">
        <v>92</v>
      </c>
      <c r="C449" s="25"/>
      <c r="D449" s="85"/>
      <c r="E449" s="6"/>
      <c r="F449" s="35">
        <f>CAZUL!N446</f>
        <v>0</v>
      </c>
      <c r="G449" s="25" t="str">
        <f>DESPESAS!D$2</f>
        <v>UPA MAGÉ</v>
      </c>
      <c r="H449" s="59" t="e">
        <f>VLOOKUP(I449,FORNECEDOR!$A$1:$B$550,2,FALSE)</f>
        <v>#N/A</v>
      </c>
      <c r="I449" s="62">
        <f>CAZUL!E446</f>
        <v>0</v>
      </c>
      <c r="J449" s="31" t="e">
        <f>VLOOKUP(AA449,DESPESAS!$A$2:$B$331,2,FALSE)</f>
        <v>#N/A</v>
      </c>
      <c r="K449" s="31" t="e">
        <f>VLOOKUP(AA449,DESPESAS!$A$2:$C$341,3,FALSE)</f>
        <v>#N/A</v>
      </c>
      <c r="L449" s="26">
        <f>CAZUL!F446</f>
        <v>0</v>
      </c>
      <c r="M449" s="56">
        <f>CAZUL!G446</f>
        <v>0</v>
      </c>
      <c r="N449" s="26">
        <f>CAZUL!H446</f>
        <v>0</v>
      </c>
      <c r="O449" s="6" t="str">
        <f>DESPESAS!E$2</f>
        <v>BANCO DO BRASIL</v>
      </c>
      <c r="P449" s="25"/>
      <c r="AA449" s="60">
        <f>CAZUL!C446</f>
        <v>0</v>
      </c>
    </row>
    <row r="450" spans="2:27" hidden="1" x14ac:dyDescent="0.25">
      <c r="B450" s="24" t="s">
        <v>92</v>
      </c>
      <c r="C450" s="25"/>
      <c r="D450" s="85"/>
      <c r="E450" s="6"/>
      <c r="F450" s="35">
        <f>CAZUL!N447</f>
        <v>0</v>
      </c>
      <c r="G450" s="25" t="str">
        <f>DESPESAS!D$2</f>
        <v>UPA MAGÉ</v>
      </c>
      <c r="H450" s="59" t="e">
        <f>VLOOKUP(I450,FORNECEDOR!$A$1:$B$550,2,FALSE)</f>
        <v>#N/A</v>
      </c>
      <c r="I450" s="62">
        <f>CAZUL!E447</f>
        <v>0</v>
      </c>
      <c r="J450" s="31" t="e">
        <f>VLOOKUP(AA450,DESPESAS!$A$2:$B$331,2,FALSE)</f>
        <v>#N/A</v>
      </c>
      <c r="K450" s="31" t="e">
        <f>VLOOKUP(AA450,DESPESAS!$A$2:$C$341,3,FALSE)</f>
        <v>#N/A</v>
      </c>
      <c r="L450" s="26">
        <f>CAZUL!F447</f>
        <v>0</v>
      </c>
      <c r="M450" s="56">
        <f>CAZUL!G447</f>
        <v>0</v>
      </c>
      <c r="N450" s="26">
        <f>CAZUL!H447</f>
        <v>0</v>
      </c>
      <c r="O450" s="6" t="str">
        <f>DESPESAS!E$2</f>
        <v>BANCO DO BRASIL</v>
      </c>
      <c r="P450" s="25"/>
      <c r="AA450" s="60">
        <f>CAZUL!C447</f>
        <v>0</v>
      </c>
    </row>
    <row r="451" spans="2:27" hidden="1" x14ac:dyDescent="0.25">
      <c r="B451" s="24" t="s">
        <v>92</v>
      </c>
      <c r="C451" s="25"/>
      <c r="D451" s="85"/>
      <c r="E451" s="6"/>
      <c r="F451" s="35">
        <f>CAZUL!N448</f>
        <v>0</v>
      </c>
      <c r="G451" s="25" t="str">
        <f>DESPESAS!D$2</f>
        <v>UPA MAGÉ</v>
      </c>
      <c r="H451" s="59" t="e">
        <f>VLOOKUP(I451,FORNECEDOR!$A$1:$B$550,2,FALSE)</f>
        <v>#N/A</v>
      </c>
      <c r="I451" s="62">
        <f>CAZUL!E448</f>
        <v>0</v>
      </c>
      <c r="J451" s="31" t="e">
        <f>VLOOKUP(AA451,DESPESAS!$A$2:$B$331,2,FALSE)</f>
        <v>#N/A</v>
      </c>
      <c r="K451" s="31" t="e">
        <f>VLOOKUP(AA451,DESPESAS!$A$2:$C$341,3,FALSE)</f>
        <v>#N/A</v>
      </c>
      <c r="L451" s="26">
        <f>CAZUL!F448</f>
        <v>0</v>
      </c>
      <c r="M451" s="56">
        <f>CAZUL!G448</f>
        <v>0</v>
      </c>
      <c r="N451" s="26">
        <f>CAZUL!H448</f>
        <v>0</v>
      </c>
      <c r="O451" s="6" t="str">
        <f>DESPESAS!E$2</f>
        <v>BANCO DO BRASIL</v>
      </c>
      <c r="P451" s="25"/>
      <c r="AA451" s="60">
        <f>CAZUL!C448</f>
        <v>0</v>
      </c>
    </row>
    <row r="452" spans="2:27" hidden="1" x14ac:dyDescent="0.25">
      <c r="B452" s="24" t="s">
        <v>92</v>
      </c>
      <c r="C452" s="25"/>
      <c r="D452" s="85"/>
      <c r="E452" s="6"/>
      <c r="F452" s="35">
        <f>CAZUL!N449</f>
        <v>0</v>
      </c>
      <c r="G452" s="25" t="str">
        <f>DESPESAS!D$2</f>
        <v>UPA MAGÉ</v>
      </c>
      <c r="H452" s="59" t="e">
        <f>VLOOKUP(I452,FORNECEDOR!$A$1:$B$550,2,FALSE)</f>
        <v>#N/A</v>
      </c>
      <c r="I452" s="62">
        <f>CAZUL!E449</f>
        <v>0</v>
      </c>
      <c r="J452" s="31" t="e">
        <f>VLOOKUP(AA452,DESPESAS!$A$2:$B$331,2,FALSE)</f>
        <v>#N/A</v>
      </c>
      <c r="K452" s="31" t="e">
        <f>VLOOKUP(AA452,DESPESAS!$A$2:$C$341,3,FALSE)</f>
        <v>#N/A</v>
      </c>
      <c r="L452" s="26">
        <f>CAZUL!F449</f>
        <v>0</v>
      </c>
      <c r="M452" s="56">
        <f>CAZUL!G449</f>
        <v>0</v>
      </c>
      <c r="N452" s="26">
        <f>CAZUL!H449</f>
        <v>0</v>
      </c>
      <c r="O452" s="6" t="str">
        <f>DESPESAS!E$2</f>
        <v>BANCO DO BRASIL</v>
      </c>
      <c r="P452" s="25"/>
      <c r="AA452" s="60">
        <f>CAZUL!C449</f>
        <v>0</v>
      </c>
    </row>
    <row r="453" spans="2:27" hidden="1" x14ac:dyDescent="0.25">
      <c r="B453" s="24" t="s">
        <v>92</v>
      </c>
      <c r="C453" s="25"/>
      <c r="D453" s="85"/>
      <c r="E453" s="6"/>
      <c r="F453" s="35">
        <f>CAZUL!N450</f>
        <v>0</v>
      </c>
      <c r="G453" s="25" t="str">
        <f>DESPESAS!D$2</f>
        <v>UPA MAGÉ</v>
      </c>
      <c r="H453" s="59" t="e">
        <f>VLOOKUP(I453,FORNECEDOR!$A$1:$B$550,2,FALSE)</f>
        <v>#N/A</v>
      </c>
      <c r="I453" s="62">
        <f>CAZUL!E450</f>
        <v>0</v>
      </c>
      <c r="J453" s="31" t="e">
        <f>VLOOKUP(AA453,DESPESAS!$A$2:$B$331,2,FALSE)</f>
        <v>#N/A</v>
      </c>
      <c r="K453" s="31" t="e">
        <f>VLOOKUP(AA453,DESPESAS!$A$2:$C$341,3,FALSE)</f>
        <v>#N/A</v>
      </c>
      <c r="L453" s="26">
        <f>CAZUL!F450</f>
        <v>0</v>
      </c>
      <c r="M453" s="56">
        <f>CAZUL!G450</f>
        <v>0</v>
      </c>
      <c r="N453" s="26">
        <f>CAZUL!H450</f>
        <v>0</v>
      </c>
      <c r="O453" s="6" t="str">
        <f>DESPESAS!E$2</f>
        <v>BANCO DO BRASIL</v>
      </c>
      <c r="P453" s="25"/>
      <c r="AA453" s="60">
        <f>CAZUL!C450</f>
        <v>0</v>
      </c>
    </row>
    <row r="454" spans="2:27" hidden="1" x14ac:dyDescent="0.25">
      <c r="B454" s="24" t="s">
        <v>92</v>
      </c>
      <c r="C454" s="25"/>
      <c r="D454" s="85"/>
      <c r="E454" s="6"/>
      <c r="F454" s="35">
        <f>CAZUL!N451</f>
        <v>0</v>
      </c>
      <c r="G454" s="25" t="str">
        <f>DESPESAS!D$2</f>
        <v>UPA MAGÉ</v>
      </c>
      <c r="H454" s="59" t="e">
        <f>VLOOKUP(I454,FORNECEDOR!$A$1:$B$550,2,FALSE)</f>
        <v>#N/A</v>
      </c>
      <c r="I454" s="62">
        <f>CAZUL!E451</f>
        <v>0</v>
      </c>
      <c r="J454" s="31" t="e">
        <f>VLOOKUP(AA454,DESPESAS!$A$2:$B$331,2,FALSE)</f>
        <v>#N/A</v>
      </c>
      <c r="K454" s="31" t="e">
        <f>VLOOKUP(AA454,DESPESAS!$A$2:$C$341,3,FALSE)</f>
        <v>#N/A</v>
      </c>
      <c r="L454" s="26">
        <f>CAZUL!F451</f>
        <v>0</v>
      </c>
      <c r="M454" s="56">
        <f>CAZUL!G451</f>
        <v>0</v>
      </c>
      <c r="N454" s="26">
        <f>CAZUL!H451</f>
        <v>0</v>
      </c>
      <c r="O454" s="6" t="str">
        <f>DESPESAS!E$2</f>
        <v>BANCO DO BRASIL</v>
      </c>
      <c r="P454" s="25"/>
      <c r="AA454" s="60">
        <f>CAZUL!C451</f>
        <v>0</v>
      </c>
    </row>
    <row r="455" spans="2:27" hidden="1" x14ac:dyDescent="0.25">
      <c r="B455" s="24" t="s">
        <v>92</v>
      </c>
      <c r="C455" s="25"/>
      <c r="D455" s="85"/>
      <c r="E455" s="6"/>
      <c r="F455" s="35">
        <f>CAZUL!N452</f>
        <v>0</v>
      </c>
      <c r="G455" s="25" t="str">
        <f>DESPESAS!D$2</f>
        <v>UPA MAGÉ</v>
      </c>
      <c r="H455" s="59" t="e">
        <f>VLOOKUP(I455,FORNECEDOR!$A$1:$B$550,2,FALSE)</f>
        <v>#N/A</v>
      </c>
      <c r="I455" s="62">
        <f>CAZUL!E452</f>
        <v>0</v>
      </c>
      <c r="J455" s="31" t="e">
        <f>VLOOKUP(AA455,DESPESAS!$A$2:$B$331,2,FALSE)</f>
        <v>#N/A</v>
      </c>
      <c r="K455" s="31" t="e">
        <f>VLOOKUP(AA455,DESPESAS!$A$2:$C$341,3,FALSE)</f>
        <v>#N/A</v>
      </c>
      <c r="L455" s="26">
        <f>CAZUL!F452</f>
        <v>0</v>
      </c>
      <c r="M455" s="56">
        <f>CAZUL!G452</f>
        <v>0</v>
      </c>
      <c r="N455" s="26">
        <f>CAZUL!H452</f>
        <v>0</v>
      </c>
      <c r="O455" s="6" t="str">
        <f>DESPESAS!E$2</f>
        <v>BANCO DO BRASIL</v>
      </c>
      <c r="P455" s="25"/>
      <c r="AA455" s="60">
        <f>CAZUL!C452</f>
        <v>0</v>
      </c>
    </row>
    <row r="456" spans="2:27" hidden="1" x14ac:dyDescent="0.25">
      <c r="B456" s="24" t="s">
        <v>92</v>
      </c>
      <c r="C456" s="25"/>
      <c r="D456" s="85"/>
      <c r="E456" s="6"/>
      <c r="F456" s="35">
        <f>CAZUL!N453</f>
        <v>0</v>
      </c>
      <c r="G456" s="25" t="str">
        <f>DESPESAS!D$2</f>
        <v>UPA MAGÉ</v>
      </c>
      <c r="H456" s="59" t="e">
        <f>VLOOKUP(I456,FORNECEDOR!$A$1:$B$550,2,FALSE)</f>
        <v>#N/A</v>
      </c>
      <c r="I456" s="62">
        <f>CAZUL!E453</f>
        <v>0</v>
      </c>
      <c r="J456" s="31" t="e">
        <f>VLOOKUP(AA456,DESPESAS!$A$2:$B$331,2,FALSE)</f>
        <v>#N/A</v>
      </c>
      <c r="K456" s="31" t="e">
        <f>VLOOKUP(AA456,DESPESAS!$A$2:$C$341,3,FALSE)</f>
        <v>#N/A</v>
      </c>
      <c r="L456" s="26">
        <f>CAZUL!F453</f>
        <v>0</v>
      </c>
      <c r="M456" s="56">
        <f>CAZUL!G453</f>
        <v>0</v>
      </c>
      <c r="N456" s="26">
        <f>CAZUL!H453</f>
        <v>0</v>
      </c>
      <c r="O456" s="6" t="str">
        <f>DESPESAS!E$2</f>
        <v>BANCO DO BRASIL</v>
      </c>
      <c r="P456" s="25"/>
      <c r="AA456" s="60">
        <f>CAZUL!C453</f>
        <v>0</v>
      </c>
    </row>
    <row r="457" spans="2:27" hidden="1" x14ac:dyDescent="0.25">
      <c r="B457" s="24" t="s">
        <v>92</v>
      </c>
      <c r="C457" s="25"/>
      <c r="D457" s="85"/>
      <c r="E457" s="6"/>
      <c r="F457" s="35">
        <f>CAZUL!N454</f>
        <v>0</v>
      </c>
      <c r="G457" s="25" t="str">
        <f>DESPESAS!D$2</f>
        <v>UPA MAGÉ</v>
      </c>
      <c r="H457" s="59" t="e">
        <f>VLOOKUP(I457,FORNECEDOR!$A$1:$B$550,2,FALSE)</f>
        <v>#N/A</v>
      </c>
      <c r="I457" s="62">
        <f>CAZUL!E454</f>
        <v>0</v>
      </c>
      <c r="J457" s="31" t="e">
        <f>VLOOKUP(AA457,DESPESAS!$A$2:$B$331,2,FALSE)</f>
        <v>#N/A</v>
      </c>
      <c r="K457" s="31" t="e">
        <f>VLOOKUP(AA457,DESPESAS!$A$2:$C$341,3,FALSE)</f>
        <v>#N/A</v>
      </c>
      <c r="L457" s="26">
        <f>CAZUL!F454</f>
        <v>0</v>
      </c>
      <c r="M457" s="56">
        <f>CAZUL!G454</f>
        <v>0</v>
      </c>
      <c r="N457" s="26">
        <f>CAZUL!H454</f>
        <v>0</v>
      </c>
      <c r="O457" s="6" t="str">
        <f>DESPESAS!E$2</f>
        <v>BANCO DO BRASIL</v>
      </c>
      <c r="P457" s="25"/>
      <c r="AA457" s="60">
        <f>CAZUL!C454</f>
        <v>0</v>
      </c>
    </row>
    <row r="458" spans="2:27" hidden="1" x14ac:dyDescent="0.25">
      <c r="B458" s="24" t="s">
        <v>92</v>
      </c>
      <c r="C458" s="25"/>
      <c r="D458" s="85"/>
      <c r="E458" s="6"/>
      <c r="F458" s="35">
        <f>CAZUL!N455</f>
        <v>0</v>
      </c>
      <c r="G458" s="25" t="str">
        <f>DESPESAS!D$2</f>
        <v>UPA MAGÉ</v>
      </c>
      <c r="H458" s="59" t="e">
        <f>VLOOKUP(I458,FORNECEDOR!$A$1:$B$550,2,FALSE)</f>
        <v>#N/A</v>
      </c>
      <c r="I458" s="62">
        <f>CAZUL!E455</f>
        <v>0</v>
      </c>
      <c r="J458" s="31" t="e">
        <f>VLOOKUP(AA458,DESPESAS!$A$2:$B$331,2,FALSE)</f>
        <v>#N/A</v>
      </c>
      <c r="K458" s="31" t="e">
        <f>VLOOKUP(AA458,DESPESAS!$A$2:$C$341,3,FALSE)</f>
        <v>#N/A</v>
      </c>
      <c r="L458" s="26">
        <f>CAZUL!F455</f>
        <v>0</v>
      </c>
      <c r="M458" s="56">
        <f>CAZUL!G455</f>
        <v>0</v>
      </c>
      <c r="N458" s="26">
        <f>CAZUL!H455</f>
        <v>0</v>
      </c>
      <c r="O458" s="6" t="str">
        <f>DESPESAS!E$2</f>
        <v>BANCO DO BRASIL</v>
      </c>
      <c r="P458" s="25"/>
      <c r="AA458" s="60">
        <f>CAZUL!C455</f>
        <v>0</v>
      </c>
    </row>
    <row r="459" spans="2:27" hidden="1" x14ac:dyDescent="0.25">
      <c r="B459" s="24" t="s">
        <v>92</v>
      </c>
      <c r="C459" s="25"/>
      <c r="D459" s="85"/>
      <c r="E459" s="6"/>
      <c r="F459" s="35">
        <f>CAZUL!N456</f>
        <v>0</v>
      </c>
      <c r="G459" s="25" t="str">
        <f>DESPESAS!D$2</f>
        <v>UPA MAGÉ</v>
      </c>
      <c r="H459" s="59" t="e">
        <f>VLOOKUP(I459,FORNECEDOR!$A$1:$B$550,2,FALSE)</f>
        <v>#N/A</v>
      </c>
      <c r="I459" s="62">
        <f>CAZUL!E456</f>
        <v>0</v>
      </c>
      <c r="J459" s="31" t="e">
        <f>VLOOKUP(AA459,DESPESAS!$A$2:$B$331,2,FALSE)</f>
        <v>#N/A</v>
      </c>
      <c r="K459" s="31" t="e">
        <f>VLOOKUP(AA459,DESPESAS!$A$2:$C$341,3,FALSE)</f>
        <v>#N/A</v>
      </c>
      <c r="L459" s="26">
        <f>CAZUL!F456</f>
        <v>0</v>
      </c>
      <c r="M459" s="56">
        <f>CAZUL!G456</f>
        <v>0</v>
      </c>
      <c r="N459" s="26">
        <f>CAZUL!H456</f>
        <v>0</v>
      </c>
      <c r="O459" s="6" t="str">
        <f>DESPESAS!E$2</f>
        <v>BANCO DO BRASIL</v>
      </c>
      <c r="P459" s="25"/>
      <c r="AA459" s="60">
        <f>CAZUL!C456</f>
        <v>0</v>
      </c>
    </row>
    <row r="460" spans="2:27" hidden="1" x14ac:dyDescent="0.25">
      <c r="B460" s="24" t="s">
        <v>92</v>
      </c>
      <c r="C460" s="25"/>
      <c r="D460" s="85"/>
      <c r="E460" s="6"/>
      <c r="F460" s="35">
        <f>CAZUL!N457</f>
        <v>0</v>
      </c>
      <c r="G460" s="25" t="str">
        <f>DESPESAS!D$2</f>
        <v>UPA MAGÉ</v>
      </c>
      <c r="H460" s="59" t="e">
        <f>VLOOKUP(I460,FORNECEDOR!$A$1:$B$550,2,FALSE)</f>
        <v>#N/A</v>
      </c>
      <c r="I460" s="62">
        <f>CAZUL!E457</f>
        <v>0</v>
      </c>
      <c r="J460" s="31" t="e">
        <f>VLOOKUP(AA460,DESPESAS!$A$2:$B$331,2,FALSE)</f>
        <v>#N/A</v>
      </c>
      <c r="K460" s="31" t="e">
        <f>VLOOKUP(AA460,DESPESAS!$A$2:$C$341,3,FALSE)</f>
        <v>#N/A</v>
      </c>
      <c r="L460" s="26">
        <f>CAZUL!F457</f>
        <v>0</v>
      </c>
      <c r="M460" s="56">
        <f>CAZUL!G457</f>
        <v>0</v>
      </c>
      <c r="N460" s="26">
        <f>CAZUL!H457</f>
        <v>0</v>
      </c>
      <c r="O460" s="6" t="str">
        <f>DESPESAS!E$2</f>
        <v>BANCO DO BRASIL</v>
      </c>
      <c r="P460" s="25"/>
      <c r="AA460" s="60">
        <f>CAZUL!C457</f>
        <v>0</v>
      </c>
    </row>
    <row r="461" spans="2:27" hidden="1" x14ac:dyDescent="0.25">
      <c r="B461" s="24" t="s">
        <v>92</v>
      </c>
      <c r="C461" s="25"/>
      <c r="D461" s="85"/>
      <c r="E461" s="6"/>
      <c r="F461" s="35">
        <f>CAZUL!N458</f>
        <v>0</v>
      </c>
      <c r="G461" s="25" t="str">
        <f>DESPESAS!D$2</f>
        <v>UPA MAGÉ</v>
      </c>
      <c r="H461" s="59" t="e">
        <f>VLOOKUP(I461,FORNECEDOR!$A$1:$B$550,2,FALSE)</f>
        <v>#N/A</v>
      </c>
      <c r="I461" s="62">
        <f>CAZUL!E458</f>
        <v>0</v>
      </c>
      <c r="J461" s="31" t="e">
        <f>VLOOKUP(AA461,DESPESAS!$A$2:$B$331,2,FALSE)</f>
        <v>#N/A</v>
      </c>
      <c r="K461" s="31" t="e">
        <f>VLOOKUP(AA461,DESPESAS!$A$2:$C$341,3,FALSE)</f>
        <v>#N/A</v>
      </c>
      <c r="L461" s="26">
        <f>CAZUL!F458</f>
        <v>0</v>
      </c>
      <c r="M461" s="56">
        <f>CAZUL!G458</f>
        <v>0</v>
      </c>
      <c r="N461" s="26">
        <f>CAZUL!H458</f>
        <v>0</v>
      </c>
      <c r="O461" s="6" t="str">
        <f>DESPESAS!E$2</f>
        <v>BANCO DO BRASIL</v>
      </c>
      <c r="P461" s="25"/>
      <c r="AA461" s="60">
        <f>CAZUL!C458</f>
        <v>0</v>
      </c>
    </row>
    <row r="462" spans="2:27" hidden="1" x14ac:dyDescent="0.25">
      <c r="B462" s="24" t="s">
        <v>92</v>
      </c>
      <c r="C462" s="25"/>
      <c r="D462" s="85"/>
      <c r="E462" s="6"/>
      <c r="F462" s="35">
        <f>CAZUL!N459</f>
        <v>0</v>
      </c>
      <c r="G462" s="25" t="str">
        <f>DESPESAS!D$2</f>
        <v>UPA MAGÉ</v>
      </c>
      <c r="H462" s="59" t="e">
        <f>VLOOKUP(I462,FORNECEDOR!$A$1:$B$550,2,FALSE)</f>
        <v>#N/A</v>
      </c>
      <c r="I462" s="62">
        <f>CAZUL!E459</f>
        <v>0</v>
      </c>
      <c r="J462" s="31" t="e">
        <f>VLOOKUP(AA462,DESPESAS!$A$2:$B$331,2,FALSE)</f>
        <v>#N/A</v>
      </c>
      <c r="K462" s="31" t="e">
        <f>VLOOKUP(AA462,DESPESAS!$A$2:$C$341,3,FALSE)</f>
        <v>#N/A</v>
      </c>
      <c r="L462" s="26">
        <f>CAZUL!F459</f>
        <v>0</v>
      </c>
      <c r="M462" s="56">
        <f>CAZUL!G459</f>
        <v>0</v>
      </c>
      <c r="N462" s="26">
        <f>CAZUL!H459</f>
        <v>0</v>
      </c>
      <c r="O462" s="6" t="str">
        <f>DESPESAS!E$2</f>
        <v>BANCO DO BRASIL</v>
      </c>
      <c r="P462" s="25"/>
      <c r="AA462" s="60">
        <f>CAZUL!C459</f>
        <v>0</v>
      </c>
    </row>
    <row r="463" spans="2:27" hidden="1" x14ac:dyDescent="0.25">
      <c r="B463" s="24" t="s">
        <v>92</v>
      </c>
      <c r="C463" s="25"/>
      <c r="D463" s="85"/>
      <c r="E463" s="6"/>
      <c r="F463" s="35">
        <f>CAZUL!N460</f>
        <v>0</v>
      </c>
      <c r="G463" s="25" t="str">
        <f>DESPESAS!D$2</f>
        <v>UPA MAGÉ</v>
      </c>
      <c r="H463" s="59" t="e">
        <f>VLOOKUP(I463,FORNECEDOR!$A$1:$B$550,2,FALSE)</f>
        <v>#N/A</v>
      </c>
      <c r="I463" s="62">
        <f>CAZUL!E460</f>
        <v>0</v>
      </c>
      <c r="J463" s="31" t="e">
        <f>VLOOKUP(AA463,DESPESAS!$A$2:$B$331,2,FALSE)</f>
        <v>#N/A</v>
      </c>
      <c r="K463" s="31" t="e">
        <f>VLOOKUP(AA463,DESPESAS!$A$2:$C$341,3,FALSE)</f>
        <v>#N/A</v>
      </c>
      <c r="L463" s="26">
        <f>CAZUL!F460</f>
        <v>0</v>
      </c>
      <c r="M463" s="56">
        <f>CAZUL!G460</f>
        <v>0</v>
      </c>
      <c r="N463" s="26">
        <f>CAZUL!H460</f>
        <v>0</v>
      </c>
      <c r="O463" s="6" t="str">
        <f>DESPESAS!E$2</f>
        <v>BANCO DO BRASIL</v>
      </c>
      <c r="P463" s="25"/>
      <c r="AA463" s="60">
        <f>CAZUL!C460</f>
        <v>0</v>
      </c>
    </row>
    <row r="464" spans="2:27" hidden="1" x14ac:dyDescent="0.25">
      <c r="B464" s="24" t="s">
        <v>92</v>
      </c>
      <c r="C464" s="25"/>
      <c r="D464" s="85"/>
      <c r="E464" s="6"/>
      <c r="F464" s="35">
        <f>CAZUL!N461</f>
        <v>0</v>
      </c>
      <c r="G464" s="25" t="str">
        <f>DESPESAS!D$2</f>
        <v>UPA MAGÉ</v>
      </c>
      <c r="H464" s="59" t="e">
        <f>VLOOKUP(I464,FORNECEDOR!$A$1:$B$550,2,FALSE)</f>
        <v>#N/A</v>
      </c>
      <c r="I464" s="62">
        <f>CAZUL!E461</f>
        <v>0</v>
      </c>
      <c r="J464" s="31" t="e">
        <f>VLOOKUP(AA464,DESPESAS!$A$2:$B$331,2,FALSE)</f>
        <v>#N/A</v>
      </c>
      <c r="K464" s="31" t="e">
        <f>VLOOKUP(AA464,DESPESAS!$A$2:$C$341,3,FALSE)</f>
        <v>#N/A</v>
      </c>
      <c r="L464" s="26">
        <f>CAZUL!F461</f>
        <v>0</v>
      </c>
      <c r="M464" s="56">
        <f>CAZUL!G461</f>
        <v>0</v>
      </c>
      <c r="N464" s="26">
        <f>CAZUL!H461</f>
        <v>0</v>
      </c>
      <c r="O464" s="6" t="str">
        <f>DESPESAS!E$2</f>
        <v>BANCO DO BRASIL</v>
      </c>
      <c r="P464" s="25"/>
      <c r="AA464" s="60">
        <f>CAZUL!C461</f>
        <v>0</v>
      </c>
    </row>
    <row r="465" spans="2:27" hidden="1" x14ac:dyDescent="0.25">
      <c r="B465" s="24" t="s">
        <v>92</v>
      </c>
      <c r="C465" s="25"/>
      <c r="D465" s="85"/>
      <c r="E465" s="6"/>
      <c r="F465" s="35">
        <f>CAZUL!N462</f>
        <v>0</v>
      </c>
      <c r="G465" s="25" t="str">
        <f>DESPESAS!D$2</f>
        <v>UPA MAGÉ</v>
      </c>
      <c r="H465" s="59" t="e">
        <f>VLOOKUP(I465,FORNECEDOR!$A$1:$B$550,2,FALSE)</f>
        <v>#N/A</v>
      </c>
      <c r="I465" s="62">
        <f>CAZUL!E462</f>
        <v>0</v>
      </c>
      <c r="J465" s="31" t="e">
        <f>VLOOKUP(AA465,DESPESAS!$A$2:$B$331,2,FALSE)</f>
        <v>#N/A</v>
      </c>
      <c r="K465" s="31" t="e">
        <f>VLOOKUP(AA465,DESPESAS!$A$2:$C$341,3,FALSE)</f>
        <v>#N/A</v>
      </c>
      <c r="L465" s="26">
        <f>CAZUL!F462</f>
        <v>0</v>
      </c>
      <c r="M465" s="56">
        <f>CAZUL!G462</f>
        <v>0</v>
      </c>
      <c r="N465" s="26">
        <f>CAZUL!H462</f>
        <v>0</v>
      </c>
      <c r="O465" s="6" t="str">
        <f>DESPESAS!E$2</f>
        <v>BANCO DO BRASIL</v>
      </c>
      <c r="P465" s="25"/>
      <c r="AA465" s="60">
        <f>CAZUL!C462</f>
        <v>0</v>
      </c>
    </row>
    <row r="466" spans="2:27" hidden="1" x14ac:dyDescent="0.25">
      <c r="B466" s="24" t="s">
        <v>92</v>
      </c>
      <c r="C466" s="25"/>
      <c r="D466" s="85"/>
      <c r="E466" s="6"/>
      <c r="F466" s="35">
        <f>CAZUL!N463</f>
        <v>0</v>
      </c>
      <c r="G466" s="25" t="str">
        <f>DESPESAS!D$2</f>
        <v>UPA MAGÉ</v>
      </c>
      <c r="H466" s="59" t="e">
        <f>VLOOKUP(I466,FORNECEDOR!$A$1:$B$550,2,FALSE)</f>
        <v>#N/A</v>
      </c>
      <c r="I466" s="62">
        <f>CAZUL!E463</f>
        <v>0</v>
      </c>
      <c r="J466" s="31" t="e">
        <f>VLOOKUP(AA466,DESPESAS!$A$2:$B$331,2,FALSE)</f>
        <v>#N/A</v>
      </c>
      <c r="K466" s="31" t="e">
        <f>VLOOKUP(AA466,DESPESAS!$A$2:$C$341,3,FALSE)</f>
        <v>#N/A</v>
      </c>
      <c r="L466" s="26">
        <f>CAZUL!F463</f>
        <v>0</v>
      </c>
      <c r="M466" s="56">
        <f>CAZUL!G463</f>
        <v>0</v>
      </c>
      <c r="N466" s="26">
        <f>CAZUL!H463</f>
        <v>0</v>
      </c>
      <c r="O466" s="6" t="str">
        <f>DESPESAS!E$2</f>
        <v>BANCO DO BRASIL</v>
      </c>
      <c r="P466" s="25"/>
      <c r="AA466" s="60">
        <f>CAZUL!C463</f>
        <v>0</v>
      </c>
    </row>
    <row r="467" spans="2:27" hidden="1" x14ac:dyDescent="0.25">
      <c r="B467" s="24" t="s">
        <v>92</v>
      </c>
      <c r="C467" s="25"/>
      <c r="D467" s="85"/>
      <c r="E467" s="6"/>
      <c r="F467" s="35">
        <f>CAZUL!N464</f>
        <v>0</v>
      </c>
      <c r="G467" s="25" t="str">
        <f>DESPESAS!D$2</f>
        <v>UPA MAGÉ</v>
      </c>
      <c r="H467" s="59" t="e">
        <f>VLOOKUP(I467,FORNECEDOR!$A$1:$B$550,2,FALSE)</f>
        <v>#N/A</v>
      </c>
      <c r="I467" s="62">
        <f>CAZUL!E464</f>
        <v>0</v>
      </c>
      <c r="J467" s="31" t="e">
        <f>VLOOKUP(AA467,DESPESAS!$A$2:$B$331,2,FALSE)</f>
        <v>#N/A</v>
      </c>
      <c r="K467" s="31" t="e">
        <f>VLOOKUP(AA467,DESPESAS!$A$2:$C$341,3,FALSE)</f>
        <v>#N/A</v>
      </c>
      <c r="L467" s="26">
        <f>CAZUL!F464</f>
        <v>0</v>
      </c>
      <c r="M467" s="56">
        <f>CAZUL!G464</f>
        <v>0</v>
      </c>
      <c r="N467" s="26">
        <f>CAZUL!H464</f>
        <v>0</v>
      </c>
      <c r="O467" s="6" t="str">
        <f>DESPESAS!E$2</f>
        <v>BANCO DO BRASIL</v>
      </c>
      <c r="P467" s="25"/>
      <c r="AA467" s="60">
        <f>CAZUL!C464</f>
        <v>0</v>
      </c>
    </row>
    <row r="468" spans="2:27" hidden="1" x14ac:dyDescent="0.25">
      <c r="B468" s="24" t="s">
        <v>92</v>
      </c>
      <c r="C468" s="25"/>
      <c r="D468" s="85"/>
      <c r="E468" s="6"/>
      <c r="F468" s="35">
        <f>CAZUL!N465</f>
        <v>0</v>
      </c>
      <c r="G468" s="25" t="str">
        <f>DESPESAS!D$2</f>
        <v>UPA MAGÉ</v>
      </c>
      <c r="H468" s="59" t="e">
        <f>VLOOKUP(I468,FORNECEDOR!$A$1:$B$550,2,FALSE)</f>
        <v>#N/A</v>
      </c>
      <c r="I468" s="62">
        <f>CAZUL!E465</f>
        <v>0</v>
      </c>
      <c r="J468" s="31" t="e">
        <f>VLOOKUP(AA468,DESPESAS!$A$2:$B$331,2,FALSE)</f>
        <v>#N/A</v>
      </c>
      <c r="K468" s="31" t="e">
        <f>VLOOKUP(AA468,DESPESAS!$A$2:$C$341,3,FALSE)</f>
        <v>#N/A</v>
      </c>
      <c r="L468" s="26">
        <f>CAZUL!F465</f>
        <v>0</v>
      </c>
      <c r="M468" s="56">
        <f>CAZUL!G465</f>
        <v>0</v>
      </c>
      <c r="N468" s="26">
        <f>CAZUL!H465</f>
        <v>0</v>
      </c>
      <c r="O468" s="6" t="str">
        <f>DESPESAS!E$2</f>
        <v>BANCO DO BRASIL</v>
      </c>
      <c r="P468" s="25"/>
      <c r="AA468" s="60">
        <f>CAZUL!C465</f>
        <v>0</v>
      </c>
    </row>
    <row r="469" spans="2:27" hidden="1" x14ac:dyDescent="0.25">
      <c r="B469" s="24" t="s">
        <v>92</v>
      </c>
      <c r="C469" s="25"/>
      <c r="D469" s="85"/>
      <c r="E469" s="6"/>
      <c r="F469" s="35">
        <f>CAZUL!N466</f>
        <v>0</v>
      </c>
      <c r="G469" s="25" t="str">
        <f>DESPESAS!D$2</f>
        <v>UPA MAGÉ</v>
      </c>
      <c r="H469" s="59" t="e">
        <f>VLOOKUP(I469,FORNECEDOR!$A$1:$B$550,2,FALSE)</f>
        <v>#N/A</v>
      </c>
      <c r="I469" s="62">
        <f>CAZUL!E466</f>
        <v>0</v>
      </c>
      <c r="J469" s="31" t="e">
        <f>VLOOKUP(AA469,DESPESAS!$A$2:$B$331,2,FALSE)</f>
        <v>#N/A</v>
      </c>
      <c r="K469" s="31" t="e">
        <f>VLOOKUP(AA469,DESPESAS!$A$2:$C$341,3,FALSE)</f>
        <v>#N/A</v>
      </c>
      <c r="L469" s="26">
        <f>CAZUL!F466</f>
        <v>0</v>
      </c>
      <c r="M469" s="56">
        <f>CAZUL!G466</f>
        <v>0</v>
      </c>
      <c r="N469" s="26">
        <f>CAZUL!H466</f>
        <v>0</v>
      </c>
      <c r="O469" s="6" t="str">
        <f>DESPESAS!E$2</f>
        <v>BANCO DO BRASIL</v>
      </c>
      <c r="P469" s="25"/>
      <c r="AA469" s="60">
        <f>CAZUL!C466</f>
        <v>0</v>
      </c>
    </row>
    <row r="470" spans="2:27" hidden="1" x14ac:dyDescent="0.25">
      <c r="B470" s="24" t="s">
        <v>92</v>
      </c>
      <c r="C470" s="25"/>
      <c r="D470" s="85"/>
      <c r="E470" s="6"/>
      <c r="F470" s="35">
        <f>CAZUL!N467</f>
        <v>0</v>
      </c>
      <c r="G470" s="25" t="str">
        <f>DESPESAS!D$2</f>
        <v>UPA MAGÉ</v>
      </c>
      <c r="H470" s="59" t="e">
        <f>VLOOKUP(I470,FORNECEDOR!$A$1:$B$550,2,FALSE)</f>
        <v>#N/A</v>
      </c>
      <c r="I470" s="62">
        <f>CAZUL!E467</f>
        <v>0</v>
      </c>
      <c r="J470" s="31" t="e">
        <f>VLOOKUP(AA470,DESPESAS!$A$2:$B$331,2,FALSE)</f>
        <v>#N/A</v>
      </c>
      <c r="K470" s="31" t="e">
        <f>VLOOKUP(AA470,DESPESAS!$A$2:$C$341,3,FALSE)</f>
        <v>#N/A</v>
      </c>
      <c r="L470" s="26">
        <f>CAZUL!F467</f>
        <v>0</v>
      </c>
      <c r="M470" s="56">
        <f>CAZUL!G467</f>
        <v>0</v>
      </c>
      <c r="N470" s="26">
        <f>CAZUL!H467</f>
        <v>0</v>
      </c>
      <c r="O470" s="6" t="str">
        <f>DESPESAS!E$2</f>
        <v>BANCO DO BRASIL</v>
      </c>
      <c r="P470" s="25"/>
      <c r="AA470" s="60">
        <f>CAZUL!C467</f>
        <v>0</v>
      </c>
    </row>
    <row r="471" spans="2:27" hidden="1" x14ac:dyDescent="0.25">
      <c r="B471" s="24" t="s">
        <v>92</v>
      </c>
      <c r="C471" s="25"/>
      <c r="D471" s="85"/>
      <c r="E471" s="6"/>
      <c r="F471" s="35">
        <f>CAZUL!N468</f>
        <v>0</v>
      </c>
      <c r="G471" s="25" t="str">
        <f>DESPESAS!D$2</f>
        <v>UPA MAGÉ</v>
      </c>
      <c r="H471" s="59" t="e">
        <f>VLOOKUP(I471,FORNECEDOR!$A$1:$B$550,2,FALSE)</f>
        <v>#N/A</v>
      </c>
      <c r="I471" s="62">
        <f>CAZUL!E468</f>
        <v>0</v>
      </c>
      <c r="J471" s="31" t="e">
        <f>VLOOKUP(AA471,DESPESAS!$A$2:$B$331,2,FALSE)</f>
        <v>#N/A</v>
      </c>
      <c r="K471" s="31" t="e">
        <f>VLOOKUP(AA471,DESPESAS!$A$2:$C$341,3,FALSE)</f>
        <v>#N/A</v>
      </c>
      <c r="L471" s="26">
        <f>CAZUL!F468</f>
        <v>0</v>
      </c>
      <c r="M471" s="56">
        <f>CAZUL!G468</f>
        <v>0</v>
      </c>
      <c r="N471" s="26">
        <f>CAZUL!H468</f>
        <v>0</v>
      </c>
      <c r="O471" s="6" t="str">
        <f>DESPESAS!E$2</f>
        <v>BANCO DO BRASIL</v>
      </c>
      <c r="P471" s="25"/>
      <c r="AA471" s="60">
        <f>CAZUL!C468</f>
        <v>0</v>
      </c>
    </row>
    <row r="472" spans="2:27" hidden="1" x14ac:dyDescent="0.25">
      <c r="B472" s="24" t="s">
        <v>92</v>
      </c>
      <c r="C472" s="25"/>
      <c r="D472" s="85"/>
      <c r="E472" s="6"/>
      <c r="F472" s="35">
        <f>CAZUL!N469</f>
        <v>0</v>
      </c>
      <c r="G472" s="25" t="str">
        <f>DESPESAS!D$2</f>
        <v>UPA MAGÉ</v>
      </c>
      <c r="H472" s="59" t="e">
        <f>VLOOKUP(I472,FORNECEDOR!$A$1:$B$550,2,FALSE)</f>
        <v>#N/A</v>
      </c>
      <c r="I472" s="62">
        <f>CAZUL!E469</f>
        <v>0</v>
      </c>
      <c r="J472" s="31" t="e">
        <f>VLOOKUP(AA472,DESPESAS!$A$2:$B$331,2,FALSE)</f>
        <v>#N/A</v>
      </c>
      <c r="K472" s="31" t="e">
        <f>VLOOKUP(AA472,DESPESAS!$A$2:$C$341,3,FALSE)</f>
        <v>#N/A</v>
      </c>
      <c r="L472" s="26">
        <f>CAZUL!F469</f>
        <v>0</v>
      </c>
      <c r="M472" s="56">
        <f>CAZUL!G469</f>
        <v>0</v>
      </c>
      <c r="N472" s="26">
        <f>CAZUL!H469</f>
        <v>0</v>
      </c>
      <c r="O472" s="6" t="str">
        <f>DESPESAS!E$2</f>
        <v>BANCO DO BRASIL</v>
      </c>
      <c r="P472" s="25"/>
      <c r="AA472" s="60">
        <f>CAZUL!C469</f>
        <v>0</v>
      </c>
    </row>
    <row r="473" spans="2:27" hidden="1" x14ac:dyDescent="0.25">
      <c r="B473" s="24" t="s">
        <v>92</v>
      </c>
      <c r="C473" s="25"/>
      <c r="D473" s="85"/>
      <c r="E473" s="6"/>
      <c r="F473" s="35">
        <f>CAZUL!N470</f>
        <v>0</v>
      </c>
      <c r="G473" s="25" t="str">
        <f>DESPESAS!D$2</f>
        <v>UPA MAGÉ</v>
      </c>
      <c r="H473" s="59" t="e">
        <f>VLOOKUP(I473,FORNECEDOR!$A$1:$B$550,2,FALSE)</f>
        <v>#N/A</v>
      </c>
      <c r="I473" s="62">
        <f>CAZUL!E470</f>
        <v>0</v>
      </c>
      <c r="J473" s="31" t="e">
        <f>VLOOKUP(AA473,DESPESAS!$A$2:$B$331,2,FALSE)</f>
        <v>#N/A</v>
      </c>
      <c r="K473" s="31" t="e">
        <f>VLOOKUP(AA473,DESPESAS!$A$2:$C$341,3,FALSE)</f>
        <v>#N/A</v>
      </c>
      <c r="L473" s="26">
        <f>CAZUL!F470</f>
        <v>0</v>
      </c>
      <c r="M473" s="56">
        <f>CAZUL!G470</f>
        <v>0</v>
      </c>
      <c r="N473" s="26">
        <f>CAZUL!H470</f>
        <v>0</v>
      </c>
      <c r="O473" s="6" t="str">
        <f>DESPESAS!E$2</f>
        <v>BANCO DO BRASIL</v>
      </c>
      <c r="P473" s="25"/>
      <c r="AA473" s="60">
        <f>CAZUL!C470</f>
        <v>0</v>
      </c>
    </row>
    <row r="474" spans="2:27" hidden="1" x14ac:dyDescent="0.25">
      <c r="B474" s="24" t="s">
        <v>92</v>
      </c>
      <c r="C474" s="25"/>
      <c r="D474" s="85"/>
      <c r="E474" s="6"/>
      <c r="F474" s="35">
        <f>CAZUL!N471</f>
        <v>0</v>
      </c>
      <c r="G474" s="25" t="str">
        <f>DESPESAS!D$2</f>
        <v>UPA MAGÉ</v>
      </c>
      <c r="H474" s="59" t="e">
        <f>VLOOKUP(I474,FORNECEDOR!$A$1:$B$550,2,FALSE)</f>
        <v>#N/A</v>
      </c>
      <c r="I474" s="62">
        <f>CAZUL!E471</f>
        <v>0</v>
      </c>
      <c r="J474" s="31" t="e">
        <f>VLOOKUP(AA474,DESPESAS!$A$2:$B$331,2,FALSE)</f>
        <v>#N/A</v>
      </c>
      <c r="K474" s="31" t="e">
        <f>VLOOKUP(AA474,DESPESAS!$A$2:$C$341,3,FALSE)</f>
        <v>#N/A</v>
      </c>
      <c r="L474" s="26">
        <f>CAZUL!F471</f>
        <v>0</v>
      </c>
      <c r="M474" s="56">
        <f>CAZUL!G471</f>
        <v>0</v>
      </c>
      <c r="N474" s="26">
        <f>CAZUL!H471</f>
        <v>0</v>
      </c>
      <c r="O474" s="6" t="str">
        <f>DESPESAS!E$2</f>
        <v>BANCO DO BRASIL</v>
      </c>
      <c r="P474" s="25"/>
      <c r="AA474" s="60">
        <f>CAZUL!C471</f>
        <v>0</v>
      </c>
    </row>
    <row r="475" spans="2:27" hidden="1" x14ac:dyDescent="0.25">
      <c r="B475" s="24" t="s">
        <v>92</v>
      </c>
      <c r="C475" s="25"/>
      <c r="D475" s="85"/>
      <c r="E475" s="6"/>
      <c r="F475" s="35">
        <f>CAZUL!N472</f>
        <v>0</v>
      </c>
      <c r="G475" s="25" t="str">
        <f>DESPESAS!D$2</f>
        <v>UPA MAGÉ</v>
      </c>
      <c r="H475" s="59" t="e">
        <f>VLOOKUP(I475,FORNECEDOR!$A$1:$B$550,2,FALSE)</f>
        <v>#N/A</v>
      </c>
      <c r="I475" s="62">
        <f>CAZUL!E472</f>
        <v>0</v>
      </c>
      <c r="J475" s="31" t="e">
        <f>VLOOKUP(AA475,DESPESAS!$A$2:$B$331,2,FALSE)</f>
        <v>#N/A</v>
      </c>
      <c r="K475" s="31" t="e">
        <f>VLOOKUP(AA475,DESPESAS!$A$2:$C$341,3,FALSE)</f>
        <v>#N/A</v>
      </c>
      <c r="L475" s="26">
        <f>CAZUL!F472</f>
        <v>0</v>
      </c>
      <c r="M475" s="56">
        <f>CAZUL!G472</f>
        <v>0</v>
      </c>
      <c r="N475" s="26">
        <f>CAZUL!H472</f>
        <v>0</v>
      </c>
      <c r="O475" s="6" t="str">
        <f>DESPESAS!E$2</f>
        <v>BANCO DO BRASIL</v>
      </c>
      <c r="P475" s="25"/>
      <c r="AA475" s="60">
        <f>CAZUL!C472</f>
        <v>0</v>
      </c>
    </row>
    <row r="476" spans="2:27" hidden="1" x14ac:dyDescent="0.25">
      <c r="B476" s="24" t="s">
        <v>92</v>
      </c>
      <c r="C476" s="25"/>
      <c r="D476" s="85"/>
      <c r="E476" s="6"/>
      <c r="F476" s="35">
        <f>CAZUL!N473</f>
        <v>0</v>
      </c>
      <c r="G476" s="25" t="str">
        <f>DESPESAS!D$2</f>
        <v>UPA MAGÉ</v>
      </c>
      <c r="H476" s="59" t="e">
        <f>VLOOKUP(I476,FORNECEDOR!$A$1:$B$550,2,FALSE)</f>
        <v>#N/A</v>
      </c>
      <c r="I476" s="62">
        <f>CAZUL!E473</f>
        <v>0</v>
      </c>
      <c r="J476" s="31" t="e">
        <f>VLOOKUP(AA476,DESPESAS!$A$2:$B$331,2,FALSE)</f>
        <v>#N/A</v>
      </c>
      <c r="K476" s="31" t="e">
        <f>VLOOKUP(AA476,DESPESAS!$A$2:$C$341,3,FALSE)</f>
        <v>#N/A</v>
      </c>
      <c r="L476" s="26">
        <f>CAZUL!F473</f>
        <v>0</v>
      </c>
      <c r="M476" s="56">
        <f>CAZUL!G473</f>
        <v>0</v>
      </c>
      <c r="N476" s="26">
        <f>CAZUL!H473</f>
        <v>0</v>
      </c>
      <c r="O476" s="6" t="str">
        <f>DESPESAS!E$2</f>
        <v>BANCO DO BRASIL</v>
      </c>
      <c r="P476" s="25"/>
      <c r="AA476" s="60">
        <f>CAZUL!C473</f>
        <v>0</v>
      </c>
    </row>
    <row r="477" spans="2:27" hidden="1" x14ac:dyDescent="0.25">
      <c r="B477" s="24" t="s">
        <v>92</v>
      </c>
      <c r="C477" s="25"/>
      <c r="D477" s="85"/>
      <c r="E477" s="6"/>
      <c r="F477" s="35">
        <f>CAZUL!N474</f>
        <v>0</v>
      </c>
      <c r="G477" s="25" t="str">
        <f>DESPESAS!D$2</f>
        <v>UPA MAGÉ</v>
      </c>
      <c r="H477" s="59" t="e">
        <f>VLOOKUP(I477,FORNECEDOR!$A$1:$B$550,2,FALSE)</f>
        <v>#N/A</v>
      </c>
      <c r="I477" s="62">
        <f>CAZUL!E474</f>
        <v>0</v>
      </c>
      <c r="J477" s="31" t="e">
        <f>VLOOKUP(AA477,DESPESAS!$A$2:$B$331,2,FALSE)</f>
        <v>#N/A</v>
      </c>
      <c r="K477" s="31" t="e">
        <f>VLOOKUP(AA477,DESPESAS!$A$2:$C$341,3,FALSE)</f>
        <v>#N/A</v>
      </c>
      <c r="L477" s="26">
        <f>CAZUL!F474</f>
        <v>0</v>
      </c>
      <c r="M477" s="56">
        <f>CAZUL!G474</f>
        <v>0</v>
      </c>
      <c r="N477" s="26">
        <f>CAZUL!H474</f>
        <v>0</v>
      </c>
      <c r="O477" s="6" t="str">
        <f>DESPESAS!E$2</f>
        <v>BANCO DO BRASIL</v>
      </c>
      <c r="P477" s="25"/>
      <c r="AA477" s="60">
        <f>CAZUL!C474</f>
        <v>0</v>
      </c>
    </row>
    <row r="478" spans="2:27" hidden="1" x14ac:dyDescent="0.25">
      <c r="B478" s="24" t="s">
        <v>92</v>
      </c>
      <c r="C478" s="25"/>
      <c r="D478" s="85"/>
      <c r="E478" s="6"/>
      <c r="F478" s="35">
        <f>CAZUL!N475</f>
        <v>0</v>
      </c>
      <c r="G478" s="25" t="str">
        <f>DESPESAS!D$2</f>
        <v>UPA MAGÉ</v>
      </c>
      <c r="H478" s="59" t="e">
        <f>VLOOKUP(I478,FORNECEDOR!$A$1:$B$550,2,FALSE)</f>
        <v>#N/A</v>
      </c>
      <c r="I478" s="62">
        <f>CAZUL!E475</f>
        <v>0</v>
      </c>
      <c r="J478" s="31" t="e">
        <f>VLOOKUP(AA478,DESPESAS!$A$2:$B$331,2,FALSE)</f>
        <v>#N/A</v>
      </c>
      <c r="K478" s="31" t="e">
        <f>VLOOKUP(AA478,DESPESAS!$A$2:$C$341,3,FALSE)</f>
        <v>#N/A</v>
      </c>
      <c r="L478" s="26">
        <f>CAZUL!F475</f>
        <v>0</v>
      </c>
      <c r="M478" s="56">
        <f>CAZUL!G475</f>
        <v>0</v>
      </c>
      <c r="N478" s="26">
        <f>CAZUL!H475</f>
        <v>0</v>
      </c>
      <c r="O478" s="6" t="str">
        <f>DESPESAS!E$2</f>
        <v>BANCO DO BRASIL</v>
      </c>
      <c r="P478" s="25"/>
      <c r="AA478" s="60">
        <f>CAZUL!C475</f>
        <v>0</v>
      </c>
    </row>
    <row r="479" spans="2:27" hidden="1" x14ac:dyDescent="0.25">
      <c r="B479" s="24" t="s">
        <v>92</v>
      </c>
      <c r="C479" s="25"/>
      <c r="D479" s="85"/>
      <c r="E479" s="6"/>
      <c r="F479" s="35">
        <f>CAZUL!N476</f>
        <v>0</v>
      </c>
      <c r="G479" s="25" t="str">
        <f>DESPESAS!D$2</f>
        <v>UPA MAGÉ</v>
      </c>
      <c r="H479" s="59" t="e">
        <f>VLOOKUP(I479,FORNECEDOR!$A$1:$B$550,2,FALSE)</f>
        <v>#N/A</v>
      </c>
      <c r="I479" s="62">
        <f>CAZUL!E476</f>
        <v>0</v>
      </c>
      <c r="J479" s="31" t="e">
        <f>VLOOKUP(AA479,DESPESAS!$A$2:$B$331,2,FALSE)</f>
        <v>#N/A</v>
      </c>
      <c r="K479" s="31" t="e">
        <f>VLOOKUP(AA479,DESPESAS!$A$2:$C$341,3,FALSE)</f>
        <v>#N/A</v>
      </c>
      <c r="L479" s="26">
        <f>CAZUL!F476</f>
        <v>0</v>
      </c>
      <c r="M479" s="56">
        <f>CAZUL!G476</f>
        <v>0</v>
      </c>
      <c r="N479" s="26">
        <f>CAZUL!H476</f>
        <v>0</v>
      </c>
      <c r="O479" s="6" t="str">
        <f>DESPESAS!E$2</f>
        <v>BANCO DO BRASIL</v>
      </c>
      <c r="P479" s="25"/>
      <c r="AA479" s="60">
        <f>CAZUL!C476</f>
        <v>0</v>
      </c>
    </row>
    <row r="480" spans="2:27" hidden="1" x14ac:dyDescent="0.25">
      <c r="B480" s="24" t="s">
        <v>92</v>
      </c>
      <c r="C480" s="25"/>
      <c r="D480" s="85"/>
      <c r="E480" s="6"/>
      <c r="F480" s="35">
        <f>CAZUL!N477</f>
        <v>0</v>
      </c>
      <c r="G480" s="25" t="str">
        <f>DESPESAS!D$2</f>
        <v>UPA MAGÉ</v>
      </c>
      <c r="H480" s="59" t="e">
        <f>VLOOKUP(I480,FORNECEDOR!$A$1:$B$550,2,FALSE)</f>
        <v>#N/A</v>
      </c>
      <c r="I480" s="62">
        <f>CAZUL!E477</f>
        <v>0</v>
      </c>
      <c r="J480" s="31" t="e">
        <f>VLOOKUP(AA480,DESPESAS!$A$2:$B$331,2,FALSE)</f>
        <v>#N/A</v>
      </c>
      <c r="K480" s="31" t="e">
        <f>VLOOKUP(AA480,DESPESAS!$A$2:$C$341,3,FALSE)</f>
        <v>#N/A</v>
      </c>
      <c r="L480" s="26">
        <f>CAZUL!F477</f>
        <v>0</v>
      </c>
      <c r="M480" s="56">
        <f>CAZUL!G477</f>
        <v>0</v>
      </c>
      <c r="N480" s="26">
        <f>CAZUL!H477</f>
        <v>0</v>
      </c>
      <c r="O480" s="6" t="str">
        <f>DESPESAS!E$2</f>
        <v>BANCO DO BRASIL</v>
      </c>
      <c r="P480" s="25"/>
      <c r="AA480" s="60">
        <f>CAZUL!C477</f>
        <v>0</v>
      </c>
    </row>
    <row r="481" spans="2:27" hidden="1" x14ac:dyDescent="0.25">
      <c r="B481" s="24" t="s">
        <v>92</v>
      </c>
      <c r="C481" s="25"/>
      <c r="D481" s="85"/>
      <c r="E481" s="6"/>
      <c r="F481" s="35">
        <f>CAZUL!N478</f>
        <v>0</v>
      </c>
      <c r="G481" s="25" t="str">
        <f>DESPESAS!D$2</f>
        <v>UPA MAGÉ</v>
      </c>
      <c r="H481" s="59" t="e">
        <f>VLOOKUP(I481,FORNECEDOR!$A$1:$B$550,2,FALSE)</f>
        <v>#N/A</v>
      </c>
      <c r="I481" s="62">
        <f>CAZUL!E478</f>
        <v>0</v>
      </c>
      <c r="J481" s="31" t="e">
        <f>VLOOKUP(AA481,DESPESAS!$A$2:$B$331,2,FALSE)</f>
        <v>#N/A</v>
      </c>
      <c r="K481" s="31" t="e">
        <f>VLOOKUP(AA481,DESPESAS!$A$2:$C$341,3,FALSE)</f>
        <v>#N/A</v>
      </c>
      <c r="L481" s="26">
        <f>CAZUL!F478</f>
        <v>0</v>
      </c>
      <c r="M481" s="56">
        <f>CAZUL!G478</f>
        <v>0</v>
      </c>
      <c r="N481" s="26">
        <f>CAZUL!H478</f>
        <v>0</v>
      </c>
      <c r="O481" s="6" t="str">
        <f>DESPESAS!E$2</f>
        <v>BANCO DO BRASIL</v>
      </c>
      <c r="P481" s="25"/>
      <c r="AA481" s="60">
        <f>CAZUL!C478</f>
        <v>0</v>
      </c>
    </row>
    <row r="482" spans="2:27" hidden="1" x14ac:dyDescent="0.25">
      <c r="B482" s="24" t="s">
        <v>92</v>
      </c>
      <c r="C482" s="25"/>
      <c r="D482" s="85"/>
      <c r="E482" s="6"/>
      <c r="F482" s="35">
        <f>CAZUL!N479</f>
        <v>0</v>
      </c>
      <c r="G482" s="25" t="str">
        <f>DESPESAS!D$2</f>
        <v>UPA MAGÉ</v>
      </c>
      <c r="H482" s="59" t="e">
        <f>VLOOKUP(I482,FORNECEDOR!$A$1:$B$550,2,FALSE)</f>
        <v>#N/A</v>
      </c>
      <c r="I482" s="62">
        <f>CAZUL!E479</f>
        <v>0</v>
      </c>
      <c r="J482" s="31" t="e">
        <f>VLOOKUP(AA482,DESPESAS!$A$2:$B$331,2,FALSE)</f>
        <v>#N/A</v>
      </c>
      <c r="K482" s="31" t="e">
        <f>VLOOKUP(AA482,DESPESAS!$A$2:$C$341,3,FALSE)</f>
        <v>#N/A</v>
      </c>
      <c r="L482" s="26">
        <f>CAZUL!F479</f>
        <v>0</v>
      </c>
      <c r="M482" s="56">
        <f>CAZUL!G479</f>
        <v>0</v>
      </c>
      <c r="N482" s="26">
        <f>CAZUL!H479</f>
        <v>0</v>
      </c>
      <c r="O482" s="6" t="str">
        <f>DESPESAS!E$2</f>
        <v>BANCO DO BRASIL</v>
      </c>
      <c r="P482" s="25"/>
      <c r="AA482" s="60">
        <f>CAZUL!C479</f>
        <v>0</v>
      </c>
    </row>
    <row r="483" spans="2:27" hidden="1" x14ac:dyDescent="0.25">
      <c r="B483" s="24" t="s">
        <v>92</v>
      </c>
      <c r="C483" s="25"/>
      <c r="D483" s="85"/>
      <c r="E483" s="6"/>
      <c r="F483" s="35">
        <f>CAZUL!N480</f>
        <v>0</v>
      </c>
      <c r="G483" s="25" t="str">
        <f>DESPESAS!D$2</f>
        <v>UPA MAGÉ</v>
      </c>
      <c r="H483" s="59" t="e">
        <f>VLOOKUP(I483,FORNECEDOR!$A$1:$B$550,2,FALSE)</f>
        <v>#N/A</v>
      </c>
      <c r="I483" s="62">
        <f>CAZUL!E480</f>
        <v>0</v>
      </c>
      <c r="J483" s="31" t="e">
        <f>VLOOKUP(AA483,DESPESAS!$A$2:$B$331,2,FALSE)</f>
        <v>#N/A</v>
      </c>
      <c r="K483" s="31" t="e">
        <f>VLOOKUP(AA483,DESPESAS!$A$2:$C$341,3,FALSE)</f>
        <v>#N/A</v>
      </c>
      <c r="L483" s="26">
        <f>CAZUL!F480</f>
        <v>0</v>
      </c>
      <c r="M483" s="56">
        <f>CAZUL!G480</f>
        <v>0</v>
      </c>
      <c r="N483" s="26">
        <f>CAZUL!H480</f>
        <v>0</v>
      </c>
      <c r="O483" s="6" t="str">
        <f>DESPESAS!E$2</f>
        <v>BANCO DO BRASIL</v>
      </c>
      <c r="P483" s="25"/>
      <c r="AA483" s="60">
        <f>CAZUL!C480</f>
        <v>0</v>
      </c>
    </row>
    <row r="484" spans="2:27" hidden="1" x14ac:dyDescent="0.25">
      <c r="B484" s="24" t="s">
        <v>92</v>
      </c>
      <c r="C484" s="25"/>
      <c r="D484" s="85"/>
      <c r="E484" s="6"/>
      <c r="F484" s="35">
        <f>CAZUL!N481</f>
        <v>0</v>
      </c>
      <c r="G484" s="25" t="str">
        <f>DESPESAS!D$2</f>
        <v>UPA MAGÉ</v>
      </c>
      <c r="H484" s="59" t="e">
        <f>VLOOKUP(I484,FORNECEDOR!$A$1:$B$550,2,FALSE)</f>
        <v>#N/A</v>
      </c>
      <c r="I484" s="62">
        <f>CAZUL!E481</f>
        <v>0</v>
      </c>
      <c r="J484" s="31" t="e">
        <f>VLOOKUP(AA484,DESPESAS!$A$2:$B$331,2,FALSE)</f>
        <v>#N/A</v>
      </c>
      <c r="K484" s="31" t="e">
        <f>VLOOKUP(AA484,DESPESAS!$A$2:$C$341,3,FALSE)</f>
        <v>#N/A</v>
      </c>
      <c r="L484" s="26">
        <f>CAZUL!F481</f>
        <v>0</v>
      </c>
      <c r="M484" s="56">
        <f>CAZUL!G481</f>
        <v>0</v>
      </c>
      <c r="N484" s="26">
        <f>CAZUL!H481</f>
        <v>0</v>
      </c>
      <c r="O484" s="6" t="str">
        <f>DESPESAS!E$2</f>
        <v>BANCO DO BRASIL</v>
      </c>
      <c r="P484" s="25"/>
      <c r="AA484" s="60">
        <f>CAZUL!C481</f>
        <v>0</v>
      </c>
    </row>
    <row r="485" spans="2:27" hidden="1" x14ac:dyDescent="0.25">
      <c r="B485" s="24" t="s">
        <v>92</v>
      </c>
      <c r="C485" s="25"/>
      <c r="D485" s="85"/>
      <c r="E485" s="6"/>
      <c r="F485" s="35">
        <f>CAZUL!N482</f>
        <v>0</v>
      </c>
      <c r="G485" s="25" t="str">
        <f>DESPESAS!D$2</f>
        <v>UPA MAGÉ</v>
      </c>
      <c r="H485" s="59" t="e">
        <f>VLOOKUP(I485,FORNECEDOR!$A$1:$B$550,2,FALSE)</f>
        <v>#N/A</v>
      </c>
      <c r="I485" s="62">
        <f>CAZUL!E482</f>
        <v>0</v>
      </c>
      <c r="J485" s="31" t="e">
        <f>VLOOKUP(AA485,DESPESAS!$A$2:$B$331,2,FALSE)</f>
        <v>#N/A</v>
      </c>
      <c r="K485" s="31" t="e">
        <f>VLOOKUP(AA485,DESPESAS!$A$2:$C$341,3,FALSE)</f>
        <v>#N/A</v>
      </c>
      <c r="L485" s="26">
        <f>CAZUL!F482</f>
        <v>0</v>
      </c>
      <c r="M485" s="56">
        <f>CAZUL!G482</f>
        <v>0</v>
      </c>
      <c r="N485" s="26">
        <f>CAZUL!H482</f>
        <v>0</v>
      </c>
      <c r="O485" s="6" t="str">
        <f>DESPESAS!E$2</f>
        <v>BANCO DO BRASIL</v>
      </c>
      <c r="P485" s="25"/>
      <c r="AA485" s="60">
        <f>CAZUL!C482</f>
        <v>0</v>
      </c>
    </row>
    <row r="486" spans="2:27" hidden="1" x14ac:dyDescent="0.25">
      <c r="B486" s="24" t="s">
        <v>92</v>
      </c>
      <c r="C486" s="25"/>
      <c r="D486" s="85"/>
      <c r="E486" s="6"/>
      <c r="F486" s="35">
        <f>CAZUL!N483</f>
        <v>0</v>
      </c>
      <c r="G486" s="25" t="str">
        <f>DESPESAS!D$2</f>
        <v>UPA MAGÉ</v>
      </c>
      <c r="H486" s="59" t="e">
        <f>VLOOKUP(I486,FORNECEDOR!$A$1:$B$550,2,FALSE)</f>
        <v>#N/A</v>
      </c>
      <c r="I486" s="62">
        <f>CAZUL!E483</f>
        <v>0</v>
      </c>
      <c r="J486" s="31" t="e">
        <f>VLOOKUP(AA486,DESPESAS!$A$2:$B$331,2,FALSE)</f>
        <v>#N/A</v>
      </c>
      <c r="K486" s="31" t="e">
        <f>VLOOKUP(AA486,DESPESAS!$A$2:$C$341,3,FALSE)</f>
        <v>#N/A</v>
      </c>
      <c r="L486" s="26">
        <f>CAZUL!F483</f>
        <v>0</v>
      </c>
      <c r="M486" s="56">
        <f>CAZUL!G483</f>
        <v>0</v>
      </c>
      <c r="N486" s="26">
        <f>CAZUL!H483</f>
        <v>0</v>
      </c>
      <c r="O486" s="6" t="str">
        <f>DESPESAS!E$2</f>
        <v>BANCO DO BRASIL</v>
      </c>
      <c r="P486" s="25"/>
      <c r="AA486" s="60">
        <f>CAZUL!C483</f>
        <v>0</v>
      </c>
    </row>
    <row r="487" spans="2:27" hidden="1" x14ac:dyDescent="0.25">
      <c r="B487" s="24" t="s">
        <v>92</v>
      </c>
      <c r="C487" s="25"/>
      <c r="D487" s="85"/>
      <c r="E487" s="6"/>
      <c r="F487" s="35">
        <f>CAZUL!N484</f>
        <v>0</v>
      </c>
      <c r="G487" s="25" t="str">
        <f>DESPESAS!D$2</f>
        <v>UPA MAGÉ</v>
      </c>
      <c r="H487" s="59" t="e">
        <f>VLOOKUP(I487,FORNECEDOR!$A$1:$B$550,2,FALSE)</f>
        <v>#N/A</v>
      </c>
      <c r="I487" s="62">
        <f>CAZUL!E484</f>
        <v>0</v>
      </c>
      <c r="J487" s="31" t="e">
        <f>VLOOKUP(AA487,DESPESAS!$A$2:$B$331,2,FALSE)</f>
        <v>#N/A</v>
      </c>
      <c r="K487" s="31" t="e">
        <f>VLOOKUP(AA487,DESPESAS!$A$2:$C$341,3,FALSE)</f>
        <v>#N/A</v>
      </c>
      <c r="L487" s="26">
        <f>CAZUL!F484</f>
        <v>0</v>
      </c>
      <c r="M487" s="56">
        <f>CAZUL!G484</f>
        <v>0</v>
      </c>
      <c r="N487" s="26">
        <f>CAZUL!H484</f>
        <v>0</v>
      </c>
      <c r="O487" s="6" t="str">
        <f>DESPESAS!E$2</f>
        <v>BANCO DO BRASIL</v>
      </c>
      <c r="P487" s="25"/>
      <c r="AA487" s="60">
        <f>CAZUL!C484</f>
        <v>0</v>
      </c>
    </row>
    <row r="488" spans="2:27" hidden="1" x14ac:dyDescent="0.25">
      <c r="B488" s="24" t="s">
        <v>92</v>
      </c>
      <c r="C488" s="25"/>
      <c r="D488" s="85"/>
      <c r="E488" s="6"/>
      <c r="F488" s="35">
        <f>CAZUL!N485</f>
        <v>0</v>
      </c>
      <c r="G488" s="25" t="str">
        <f>DESPESAS!D$2</f>
        <v>UPA MAGÉ</v>
      </c>
      <c r="H488" s="59" t="e">
        <f>VLOOKUP(I488,FORNECEDOR!$A$1:$B$550,2,FALSE)</f>
        <v>#N/A</v>
      </c>
      <c r="I488" s="62">
        <f>CAZUL!E485</f>
        <v>0</v>
      </c>
      <c r="J488" s="31" t="e">
        <f>VLOOKUP(AA488,DESPESAS!$A$2:$B$331,2,FALSE)</f>
        <v>#N/A</v>
      </c>
      <c r="K488" s="31" t="e">
        <f>VLOOKUP(AA488,DESPESAS!$A$2:$C$341,3,FALSE)</f>
        <v>#N/A</v>
      </c>
      <c r="L488" s="26">
        <f>CAZUL!F485</f>
        <v>0</v>
      </c>
      <c r="M488" s="56">
        <f>CAZUL!G485</f>
        <v>0</v>
      </c>
      <c r="N488" s="26">
        <f>CAZUL!H485</f>
        <v>0</v>
      </c>
      <c r="O488" s="6" t="str">
        <f>DESPESAS!E$2</f>
        <v>BANCO DO BRASIL</v>
      </c>
      <c r="P488" s="25"/>
      <c r="AA488" s="60">
        <f>CAZUL!C485</f>
        <v>0</v>
      </c>
    </row>
    <row r="489" spans="2:27" hidden="1" x14ac:dyDescent="0.25">
      <c r="B489" s="24" t="s">
        <v>92</v>
      </c>
      <c r="C489" s="25"/>
      <c r="D489" s="85"/>
      <c r="E489" s="6"/>
      <c r="F489" s="35">
        <f>CAZUL!N486</f>
        <v>0</v>
      </c>
      <c r="G489" s="25" t="str">
        <f>DESPESAS!D$2</f>
        <v>UPA MAGÉ</v>
      </c>
      <c r="H489" s="59" t="e">
        <f>VLOOKUP(I489,FORNECEDOR!$A$1:$B$550,2,FALSE)</f>
        <v>#N/A</v>
      </c>
      <c r="I489" s="62">
        <f>CAZUL!E486</f>
        <v>0</v>
      </c>
      <c r="J489" s="31" t="e">
        <f>VLOOKUP(AA489,DESPESAS!$A$2:$B$331,2,FALSE)</f>
        <v>#N/A</v>
      </c>
      <c r="K489" s="31" t="e">
        <f>VLOOKUP(AA489,DESPESAS!$A$2:$C$341,3,FALSE)</f>
        <v>#N/A</v>
      </c>
      <c r="L489" s="26">
        <f>CAZUL!F486</f>
        <v>0</v>
      </c>
      <c r="M489" s="56">
        <f>CAZUL!G486</f>
        <v>0</v>
      </c>
      <c r="N489" s="26">
        <f>CAZUL!H486</f>
        <v>0</v>
      </c>
      <c r="O489" s="6" t="str">
        <f>DESPESAS!E$2</f>
        <v>BANCO DO BRASIL</v>
      </c>
      <c r="P489" s="25"/>
      <c r="AA489" s="60">
        <f>CAZUL!C486</f>
        <v>0</v>
      </c>
    </row>
    <row r="490" spans="2:27" hidden="1" x14ac:dyDescent="0.25">
      <c r="B490" s="24" t="s">
        <v>92</v>
      </c>
      <c r="C490" s="25"/>
      <c r="D490" s="85"/>
      <c r="E490" s="6"/>
      <c r="F490" s="35">
        <f>CAZUL!N487</f>
        <v>0</v>
      </c>
      <c r="G490" s="25" t="str">
        <f>DESPESAS!D$2</f>
        <v>UPA MAGÉ</v>
      </c>
      <c r="H490" s="59" t="e">
        <f>VLOOKUP(I490,FORNECEDOR!$A$1:$B$550,2,FALSE)</f>
        <v>#N/A</v>
      </c>
      <c r="I490" s="62">
        <f>CAZUL!E487</f>
        <v>0</v>
      </c>
      <c r="J490" s="31" t="e">
        <f>VLOOKUP(AA490,DESPESAS!$A$2:$B$331,2,FALSE)</f>
        <v>#N/A</v>
      </c>
      <c r="K490" s="31" t="e">
        <f>VLOOKUP(AA490,DESPESAS!$A$2:$C$341,3,FALSE)</f>
        <v>#N/A</v>
      </c>
      <c r="L490" s="26">
        <f>CAZUL!F487</f>
        <v>0</v>
      </c>
      <c r="M490" s="56">
        <f>CAZUL!G487</f>
        <v>0</v>
      </c>
      <c r="N490" s="26">
        <f>CAZUL!H487</f>
        <v>0</v>
      </c>
      <c r="O490" s="6" t="str">
        <f>DESPESAS!E$2</f>
        <v>BANCO DO BRASIL</v>
      </c>
      <c r="P490" s="25"/>
      <c r="AA490" s="60">
        <f>CAZUL!C487</f>
        <v>0</v>
      </c>
    </row>
    <row r="491" spans="2:27" hidden="1" x14ac:dyDescent="0.25">
      <c r="B491" s="24" t="s">
        <v>92</v>
      </c>
      <c r="C491" s="25"/>
      <c r="D491" s="85"/>
      <c r="E491" s="6"/>
      <c r="F491" s="35">
        <f>CAZUL!N488</f>
        <v>0</v>
      </c>
      <c r="G491" s="25" t="str">
        <f>DESPESAS!D$2</f>
        <v>UPA MAGÉ</v>
      </c>
      <c r="H491" s="59" t="e">
        <f>VLOOKUP(I491,FORNECEDOR!$A$1:$B$550,2,FALSE)</f>
        <v>#N/A</v>
      </c>
      <c r="I491" s="62">
        <f>CAZUL!E488</f>
        <v>0</v>
      </c>
      <c r="J491" s="31" t="e">
        <f>VLOOKUP(AA491,DESPESAS!$A$2:$B$331,2,FALSE)</f>
        <v>#N/A</v>
      </c>
      <c r="K491" s="31" t="e">
        <f>VLOOKUP(AA491,DESPESAS!$A$2:$C$341,3,FALSE)</f>
        <v>#N/A</v>
      </c>
      <c r="L491" s="26">
        <f>CAZUL!F488</f>
        <v>0</v>
      </c>
      <c r="M491" s="56">
        <f>CAZUL!G488</f>
        <v>0</v>
      </c>
      <c r="N491" s="26">
        <f>CAZUL!H488</f>
        <v>0</v>
      </c>
      <c r="O491" s="6" t="str">
        <f>DESPESAS!E$2</f>
        <v>BANCO DO BRASIL</v>
      </c>
      <c r="P491" s="25"/>
      <c r="AA491" s="60">
        <f>CAZUL!C488</f>
        <v>0</v>
      </c>
    </row>
    <row r="492" spans="2:27" hidden="1" x14ac:dyDescent="0.25">
      <c r="B492" s="24" t="s">
        <v>92</v>
      </c>
      <c r="C492" s="25"/>
      <c r="D492" s="85"/>
      <c r="E492" s="6"/>
      <c r="F492" s="35">
        <f>CAZUL!N489</f>
        <v>0</v>
      </c>
      <c r="G492" s="25" t="str">
        <f>DESPESAS!D$2</f>
        <v>UPA MAGÉ</v>
      </c>
      <c r="H492" s="59" t="e">
        <f>VLOOKUP(I492,FORNECEDOR!$A$1:$B$550,2,FALSE)</f>
        <v>#N/A</v>
      </c>
      <c r="I492" s="62">
        <f>CAZUL!E489</f>
        <v>0</v>
      </c>
      <c r="J492" s="31" t="e">
        <f>VLOOKUP(AA492,DESPESAS!$A$2:$B$331,2,FALSE)</f>
        <v>#N/A</v>
      </c>
      <c r="K492" s="31" t="e">
        <f>VLOOKUP(AA492,DESPESAS!$A$2:$C$341,3,FALSE)</f>
        <v>#N/A</v>
      </c>
      <c r="L492" s="26">
        <f>CAZUL!F489</f>
        <v>0</v>
      </c>
      <c r="M492" s="56">
        <f>CAZUL!G489</f>
        <v>0</v>
      </c>
      <c r="N492" s="26">
        <f>CAZUL!H489</f>
        <v>0</v>
      </c>
      <c r="O492" s="6" t="str">
        <f>DESPESAS!E$2</f>
        <v>BANCO DO BRASIL</v>
      </c>
      <c r="P492" s="25"/>
      <c r="AA492" s="60">
        <f>CAZUL!C489</f>
        <v>0</v>
      </c>
    </row>
    <row r="493" spans="2:27" hidden="1" x14ac:dyDescent="0.25">
      <c r="B493" s="24" t="s">
        <v>92</v>
      </c>
      <c r="C493" s="25"/>
      <c r="D493" s="85"/>
      <c r="E493" s="6"/>
      <c r="F493" s="35">
        <f>CAZUL!N490</f>
        <v>0</v>
      </c>
      <c r="G493" s="25" t="str">
        <f>DESPESAS!D$2</f>
        <v>UPA MAGÉ</v>
      </c>
      <c r="H493" s="59" t="e">
        <f>VLOOKUP(I493,FORNECEDOR!$A$1:$B$550,2,FALSE)</f>
        <v>#N/A</v>
      </c>
      <c r="I493" s="62">
        <f>CAZUL!E490</f>
        <v>0</v>
      </c>
      <c r="J493" s="31" t="e">
        <f>VLOOKUP(AA493,DESPESAS!$A$2:$B$331,2,FALSE)</f>
        <v>#N/A</v>
      </c>
      <c r="K493" s="31" t="e">
        <f>VLOOKUP(AA493,DESPESAS!$A$2:$C$341,3,FALSE)</f>
        <v>#N/A</v>
      </c>
      <c r="L493" s="26">
        <f>CAZUL!F490</f>
        <v>0</v>
      </c>
      <c r="M493" s="56">
        <f>CAZUL!G490</f>
        <v>0</v>
      </c>
      <c r="N493" s="26">
        <f>CAZUL!H490</f>
        <v>0</v>
      </c>
      <c r="O493" s="6" t="str">
        <f>DESPESAS!E$2</f>
        <v>BANCO DO BRASIL</v>
      </c>
      <c r="P493" s="25"/>
      <c r="AA493" s="60">
        <f>CAZUL!C490</f>
        <v>0</v>
      </c>
    </row>
    <row r="494" spans="2:27" hidden="1" x14ac:dyDescent="0.25">
      <c r="B494" s="24" t="s">
        <v>92</v>
      </c>
      <c r="C494" s="25"/>
      <c r="D494" s="85"/>
      <c r="E494" s="6"/>
      <c r="F494" s="35">
        <f>CAZUL!N491</f>
        <v>0</v>
      </c>
      <c r="G494" s="25" t="str">
        <f>DESPESAS!D$2</f>
        <v>UPA MAGÉ</v>
      </c>
      <c r="H494" s="59" t="e">
        <f>VLOOKUP(I494,FORNECEDOR!$A$1:$B$550,2,FALSE)</f>
        <v>#N/A</v>
      </c>
      <c r="I494" s="62">
        <f>CAZUL!E491</f>
        <v>0</v>
      </c>
      <c r="J494" s="31" t="e">
        <f>VLOOKUP(AA494,DESPESAS!$A$2:$B$331,2,FALSE)</f>
        <v>#N/A</v>
      </c>
      <c r="K494" s="31" t="e">
        <f>VLOOKUP(AA494,DESPESAS!$A$2:$C$341,3,FALSE)</f>
        <v>#N/A</v>
      </c>
      <c r="L494" s="26">
        <f>CAZUL!F491</f>
        <v>0</v>
      </c>
      <c r="M494" s="56">
        <f>CAZUL!G491</f>
        <v>0</v>
      </c>
      <c r="N494" s="26">
        <f>CAZUL!H491</f>
        <v>0</v>
      </c>
      <c r="O494" s="6" t="str">
        <f>DESPESAS!E$2</f>
        <v>BANCO DO BRASIL</v>
      </c>
      <c r="P494" s="25"/>
      <c r="AA494" s="60">
        <f>CAZUL!C491</f>
        <v>0</v>
      </c>
    </row>
    <row r="495" spans="2:27" hidden="1" x14ac:dyDescent="0.25">
      <c r="B495" s="24" t="s">
        <v>92</v>
      </c>
      <c r="C495" s="25"/>
      <c r="D495" s="85"/>
      <c r="E495" s="6"/>
      <c r="F495" s="35">
        <f>CAZUL!N492</f>
        <v>0</v>
      </c>
      <c r="G495" s="25" t="str">
        <f>DESPESAS!D$2</f>
        <v>UPA MAGÉ</v>
      </c>
      <c r="H495" s="59" t="e">
        <f>VLOOKUP(I495,FORNECEDOR!$A$1:$B$550,2,FALSE)</f>
        <v>#N/A</v>
      </c>
      <c r="I495" s="62">
        <f>CAZUL!E492</f>
        <v>0</v>
      </c>
      <c r="J495" s="31" t="e">
        <f>VLOOKUP(AA495,DESPESAS!$A$2:$B$331,2,FALSE)</f>
        <v>#N/A</v>
      </c>
      <c r="K495" s="31" t="e">
        <f>VLOOKUP(AA495,DESPESAS!$A$2:$C$341,3,FALSE)</f>
        <v>#N/A</v>
      </c>
      <c r="L495" s="26">
        <f>CAZUL!F492</f>
        <v>0</v>
      </c>
      <c r="M495" s="56">
        <f>CAZUL!G492</f>
        <v>0</v>
      </c>
      <c r="N495" s="26">
        <f>CAZUL!H492</f>
        <v>0</v>
      </c>
      <c r="O495" s="6" t="str">
        <f>DESPESAS!E$2</f>
        <v>BANCO DO BRASIL</v>
      </c>
      <c r="P495" s="25"/>
      <c r="AA495" s="60">
        <f>CAZUL!C492</f>
        <v>0</v>
      </c>
    </row>
    <row r="496" spans="2:27" hidden="1" x14ac:dyDescent="0.25">
      <c r="B496" s="24" t="s">
        <v>92</v>
      </c>
      <c r="C496" s="25"/>
      <c r="D496" s="85"/>
      <c r="E496" s="6"/>
      <c r="F496" s="35">
        <f>CAZUL!N493</f>
        <v>0</v>
      </c>
      <c r="G496" s="25" t="str">
        <f>DESPESAS!D$2</f>
        <v>UPA MAGÉ</v>
      </c>
      <c r="H496" s="59" t="e">
        <f>VLOOKUP(I496,FORNECEDOR!$A$1:$B$550,2,FALSE)</f>
        <v>#N/A</v>
      </c>
      <c r="I496" s="62">
        <f>CAZUL!E493</f>
        <v>0</v>
      </c>
      <c r="J496" s="31" t="e">
        <f>VLOOKUP(AA496,DESPESAS!$A$2:$B$331,2,FALSE)</f>
        <v>#N/A</v>
      </c>
      <c r="K496" s="31" t="e">
        <f>VLOOKUP(AA496,DESPESAS!$A$2:$C$341,3,FALSE)</f>
        <v>#N/A</v>
      </c>
      <c r="L496" s="26">
        <f>CAZUL!F493</f>
        <v>0</v>
      </c>
      <c r="M496" s="56">
        <f>CAZUL!G493</f>
        <v>0</v>
      </c>
      <c r="N496" s="26">
        <f>CAZUL!H493</f>
        <v>0</v>
      </c>
      <c r="O496" s="6" t="str">
        <f>DESPESAS!E$2</f>
        <v>BANCO DO BRASIL</v>
      </c>
      <c r="P496" s="25"/>
      <c r="AA496" s="60">
        <f>CAZUL!C493</f>
        <v>0</v>
      </c>
    </row>
    <row r="497" spans="2:27" hidden="1" x14ac:dyDescent="0.25">
      <c r="B497" s="24" t="s">
        <v>92</v>
      </c>
      <c r="C497" s="25"/>
      <c r="D497" s="85"/>
      <c r="E497" s="6"/>
      <c r="F497" s="35">
        <f>CAZUL!N494</f>
        <v>0</v>
      </c>
      <c r="G497" s="25" t="str">
        <f>DESPESAS!D$2</f>
        <v>UPA MAGÉ</v>
      </c>
      <c r="H497" s="59" t="e">
        <f>VLOOKUP(I497,FORNECEDOR!$A$1:$B$550,2,FALSE)</f>
        <v>#N/A</v>
      </c>
      <c r="I497" s="62">
        <f>CAZUL!E494</f>
        <v>0</v>
      </c>
      <c r="J497" s="31" t="e">
        <f>VLOOKUP(AA497,DESPESAS!$A$2:$B$331,2,FALSE)</f>
        <v>#N/A</v>
      </c>
      <c r="K497" s="31" t="e">
        <f>VLOOKUP(AA497,DESPESAS!$A$2:$C$341,3,FALSE)</f>
        <v>#N/A</v>
      </c>
      <c r="L497" s="26">
        <f>CAZUL!F494</f>
        <v>0</v>
      </c>
      <c r="M497" s="56">
        <f>CAZUL!G494</f>
        <v>0</v>
      </c>
      <c r="N497" s="26">
        <f>CAZUL!H494</f>
        <v>0</v>
      </c>
      <c r="O497" s="6" t="str">
        <f>DESPESAS!E$2</f>
        <v>BANCO DO BRASIL</v>
      </c>
      <c r="P497" s="25"/>
      <c r="AA497" s="60">
        <f>CAZUL!C494</f>
        <v>0</v>
      </c>
    </row>
    <row r="498" spans="2:27" hidden="1" x14ac:dyDescent="0.25">
      <c r="B498" s="24" t="s">
        <v>92</v>
      </c>
      <c r="C498" s="25"/>
      <c r="D498" s="85"/>
      <c r="E498" s="6"/>
      <c r="F498" s="35">
        <f>CAZUL!N495</f>
        <v>0</v>
      </c>
      <c r="G498" s="25" t="str">
        <f>DESPESAS!D$2</f>
        <v>UPA MAGÉ</v>
      </c>
      <c r="H498" s="59" t="e">
        <f>VLOOKUP(I498,FORNECEDOR!$A$1:$B$550,2,FALSE)</f>
        <v>#N/A</v>
      </c>
      <c r="I498" s="62">
        <f>CAZUL!E495</f>
        <v>0</v>
      </c>
      <c r="J498" s="31" t="e">
        <f>VLOOKUP(AA498,DESPESAS!$A$2:$B$331,2,FALSE)</f>
        <v>#N/A</v>
      </c>
      <c r="K498" s="31" t="e">
        <f>VLOOKUP(AA498,DESPESAS!$A$2:$C$341,3,FALSE)</f>
        <v>#N/A</v>
      </c>
      <c r="L498" s="26">
        <f>CAZUL!F495</f>
        <v>0</v>
      </c>
      <c r="M498" s="56">
        <f>CAZUL!G495</f>
        <v>0</v>
      </c>
      <c r="N498" s="26">
        <f>CAZUL!H495</f>
        <v>0</v>
      </c>
      <c r="O498" s="6" t="str">
        <f>DESPESAS!E$2</f>
        <v>BANCO DO BRASIL</v>
      </c>
      <c r="P498" s="25"/>
      <c r="AA498" s="60">
        <f>CAZUL!C495</f>
        <v>0</v>
      </c>
    </row>
    <row r="499" spans="2:27" hidden="1" x14ac:dyDescent="0.25">
      <c r="B499" s="24" t="s">
        <v>92</v>
      </c>
      <c r="C499" s="25"/>
      <c r="D499" s="85"/>
      <c r="E499" s="6"/>
      <c r="F499" s="35">
        <f>CAZUL!N496</f>
        <v>0</v>
      </c>
      <c r="G499" s="25" t="str">
        <f>DESPESAS!D$2</f>
        <v>UPA MAGÉ</v>
      </c>
      <c r="H499" s="59" t="e">
        <f>VLOOKUP(I499,FORNECEDOR!$A$1:$B$550,2,FALSE)</f>
        <v>#N/A</v>
      </c>
      <c r="I499" s="62">
        <f>CAZUL!E496</f>
        <v>0</v>
      </c>
      <c r="J499" s="31" t="e">
        <f>VLOOKUP(AA499,DESPESAS!$A$2:$B$331,2,FALSE)</f>
        <v>#N/A</v>
      </c>
      <c r="K499" s="31" t="e">
        <f>VLOOKUP(AA499,DESPESAS!$A$2:$C$341,3,FALSE)</f>
        <v>#N/A</v>
      </c>
      <c r="L499" s="26">
        <f>CAZUL!F496</f>
        <v>0</v>
      </c>
      <c r="M499" s="56">
        <f>CAZUL!G496</f>
        <v>0</v>
      </c>
      <c r="N499" s="26">
        <f>CAZUL!H496</f>
        <v>0</v>
      </c>
      <c r="O499" s="6" t="str">
        <f>DESPESAS!E$2</f>
        <v>BANCO DO BRASIL</v>
      </c>
      <c r="P499" s="25"/>
      <c r="AA499" s="60">
        <f>CAZUL!C496</f>
        <v>0</v>
      </c>
    </row>
    <row r="500" spans="2:27" hidden="1" x14ac:dyDescent="0.25">
      <c r="B500" s="24" t="s">
        <v>92</v>
      </c>
      <c r="C500" s="25"/>
      <c r="D500" s="85"/>
      <c r="E500" s="6"/>
      <c r="F500" s="35">
        <f>CAZUL!N497</f>
        <v>0</v>
      </c>
      <c r="G500" s="25" t="str">
        <f>DESPESAS!D$2</f>
        <v>UPA MAGÉ</v>
      </c>
      <c r="H500" s="59" t="e">
        <f>VLOOKUP(I500,FORNECEDOR!$A$1:$B$550,2,FALSE)</f>
        <v>#N/A</v>
      </c>
      <c r="I500" s="62">
        <f>CAZUL!E497</f>
        <v>0</v>
      </c>
      <c r="J500" s="31" t="e">
        <f>VLOOKUP(AA500,DESPESAS!$A$2:$B$331,2,FALSE)</f>
        <v>#N/A</v>
      </c>
      <c r="K500" s="31" t="e">
        <f>VLOOKUP(AA500,DESPESAS!$A$2:$C$341,3,FALSE)</f>
        <v>#N/A</v>
      </c>
      <c r="L500" s="26">
        <f>CAZUL!F497</f>
        <v>0</v>
      </c>
      <c r="M500" s="56">
        <f>CAZUL!G497</f>
        <v>0</v>
      </c>
      <c r="N500" s="26">
        <f>CAZUL!H497</f>
        <v>0</v>
      </c>
      <c r="O500" s="6" t="str">
        <f>DESPESAS!E$2</f>
        <v>BANCO DO BRASIL</v>
      </c>
      <c r="P500" s="25"/>
      <c r="AA500" s="60">
        <f>CAZUL!C497</f>
        <v>0</v>
      </c>
    </row>
    <row r="501" spans="2:27" hidden="1" x14ac:dyDescent="0.25">
      <c r="B501" s="24" t="s">
        <v>92</v>
      </c>
      <c r="C501" s="25"/>
      <c r="D501" s="85"/>
      <c r="E501" s="6"/>
      <c r="F501" s="35">
        <f>CAZUL!N498</f>
        <v>0</v>
      </c>
      <c r="G501" s="25" t="str">
        <f>DESPESAS!D$2</f>
        <v>UPA MAGÉ</v>
      </c>
      <c r="H501" s="59" t="e">
        <f>VLOOKUP(I501,FORNECEDOR!$A$1:$B$550,2,FALSE)</f>
        <v>#N/A</v>
      </c>
      <c r="I501" s="62">
        <f>CAZUL!E498</f>
        <v>0</v>
      </c>
      <c r="J501" s="31" t="e">
        <f>VLOOKUP(AA501,DESPESAS!$A$2:$B$331,2,FALSE)</f>
        <v>#N/A</v>
      </c>
      <c r="K501" s="31" t="e">
        <f>VLOOKUP(AA501,DESPESAS!$A$2:$C$341,3,FALSE)</f>
        <v>#N/A</v>
      </c>
      <c r="L501" s="26">
        <f>CAZUL!F498</f>
        <v>0</v>
      </c>
      <c r="M501" s="56">
        <f>CAZUL!G498</f>
        <v>0</v>
      </c>
      <c r="N501" s="26">
        <f>CAZUL!H498</f>
        <v>0</v>
      </c>
      <c r="O501" s="6" t="str">
        <f>DESPESAS!E$2</f>
        <v>BANCO DO BRASIL</v>
      </c>
      <c r="P501" s="25"/>
      <c r="AA501" s="60">
        <f>CAZUL!C498</f>
        <v>0</v>
      </c>
    </row>
    <row r="502" spans="2:27" hidden="1" x14ac:dyDescent="0.25">
      <c r="B502" s="24" t="s">
        <v>92</v>
      </c>
      <c r="C502" s="25"/>
      <c r="D502" s="85"/>
      <c r="E502" s="6"/>
      <c r="F502" s="35">
        <f>CAZUL!N499</f>
        <v>0</v>
      </c>
      <c r="G502" s="25" t="str">
        <f>DESPESAS!D$2</f>
        <v>UPA MAGÉ</v>
      </c>
      <c r="H502" s="59" t="e">
        <f>VLOOKUP(I502,FORNECEDOR!$A$1:$B$550,2,FALSE)</f>
        <v>#N/A</v>
      </c>
      <c r="I502" s="62">
        <f>CAZUL!E499</f>
        <v>0</v>
      </c>
      <c r="J502" s="31" t="e">
        <f>VLOOKUP(AA502,DESPESAS!$A$2:$B$331,2,FALSE)</f>
        <v>#N/A</v>
      </c>
      <c r="K502" s="31" t="e">
        <f>VLOOKUP(AA502,DESPESAS!$A$2:$C$341,3,FALSE)</f>
        <v>#N/A</v>
      </c>
      <c r="L502" s="26">
        <f>CAZUL!F499</f>
        <v>0</v>
      </c>
      <c r="M502" s="56">
        <f>CAZUL!G499</f>
        <v>0</v>
      </c>
      <c r="N502" s="26">
        <f>CAZUL!H499</f>
        <v>0</v>
      </c>
      <c r="O502" s="6" t="str">
        <f>DESPESAS!E$2</f>
        <v>BANCO DO BRASIL</v>
      </c>
      <c r="P502" s="25"/>
      <c r="AA502" s="60">
        <f>CAZUL!C499</f>
        <v>0</v>
      </c>
    </row>
    <row r="503" spans="2:27" hidden="1" x14ac:dyDescent="0.25">
      <c r="B503" s="24" t="s">
        <v>92</v>
      </c>
      <c r="C503" s="25"/>
      <c r="D503" s="85"/>
      <c r="E503" s="6"/>
      <c r="F503" s="35">
        <f>CAZUL!N500</f>
        <v>0</v>
      </c>
      <c r="G503" s="25" t="str">
        <f>DESPESAS!D$2</f>
        <v>UPA MAGÉ</v>
      </c>
      <c r="H503" s="59" t="e">
        <f>VLOOKUP(I503,FORNECEDOR!$A$1:$B$550,2,FALSE)</f>
        <v>#N/A</v>
      </c>
      <c r="I503" s="62">
        <f>CAZUL!E500</f>
        <v>0</v>
      </c>
      <c r="J503" s="31" t="e">
        <f>VLOOKUP(AA503,DESPESAS!$A$2:$B$331,2,FALSE)</f>
        <v>#N/A</v>
      </c>
      <c r="K503" s="31" t="e">
        <f>VLOOKUP(AA503,DESPESAS!$A$2:$C$341,3,FALSE)</f>
        <v>#N/A</v>
      </c>
      <c r="L503" s="26">
        <f>CAZUL!F500</f>
        <v>0</v>
      </c>
      <c r="M503" s="56">
        <f>CAZUL!G500</f>
        <v>0</v>
      </c>
      <c r="N503" s="26">
        <f>CAZUL!H500</f>
        <v>0</v>
      </c>
      <c r="O503" s="6" t="str">
        <f>DESPESAS!E$2</f>
        <v>BANCO DO BRASIL</v>
      </c>
      <c r="P503" s="25"/>
      <c r="AA503" s="60">
        <f>CAZUL!C500</f>
        <v>0</v>
      </c>
    </row>
    <row r="504" spans="2:27" hidden="1" x14ac:dyDescent="0.25">
      <c r="B504" s="24" t="s">
        <v>92</v>
      </c>
      <c r="C504" s="25"/>
      <c r="D504" s="85"/>
      <c r="E504" s="6"/>
      <c r="F504" s="35">
        <f>CAZUL!N501</f>
        <v>0</v>
      </c>
      <c r="G504" s="25" t="str">
        <f>DESPESAS!D$2</f>
        <v>UPA MAGÉ</v>
      </c>
      <c r="H504" s="59" t="e">
        <f>VLOOKUP(I504,FORNECEDOR!$A$1:$B$550,2,FALSE)</f>
        <v>#N/A</v>
      </c>
      <c r="I504" s="62">
        <f>CAZUL!E501</f>
        <v>0</v>
      </c>
      <c r="J504" s="31" t="e">
        <f>VLOOKUP(AA504,DESPESAS!$A$2:$B$331,2,FALSE)</f>
        <v>#N/A</v>
      </c>
      <c r="K504" s="31" t="e">
        <f>VLOOKUP(AA504,DESPESAS!$A$2:$C$341,3,FALSE)</f>
        <v>#N/A</v>
      </c>
      <c r="L504" s="26">
        <f>CAZUL!F501</f>
        <v>0</v>
      </c>
      <c r="M504" s="56">
        <f>CAZUL!G501</f>
        <v>0</v>
      </c>
      <c r="N504" s="26">
        <f>CAZUL!H501</f>
        <v>0</v>
      </c>
      <c r="O504" s="6" t="str">
        <f>DESPESAS!E$2</f>
        <v>BANCO DO BRASIL</v>
      </c>
      <c r="P504" s="25"/>
      <c r="AA504" s="60">
        <f>CAZUL!C501</f>
        <v>0</v>
      </c>
    </row>
    <row r="505" spans="2:27" hidden="1" x14ac:dyDescent="0.25">
      <c r="B505" s="24" t="s">
        <v>92</v>
      </c>
      <c r="C505" s="25"/>
      <c r="D505" s="85"/>
      <c r="E505" s="6"/>
      <c r="F505" s="35">
        <f>CAZUL!N502</f>
        <v>0</v>
      </c>
      <c r="G505" s="25" t="str">
        <f>DESPESAS!D$2</f>
        <v>UPA MAGÉ</v>
      </c>
      <c r="H505" s="59" t="e">
        <f>VLOOKUP(I505,FORNECEDOR!$A$1:$B$550,2,FALSE)</f>
        <v>#N/A</v>
      </c>
      <c r="I505" s="62">
        <f>CAZUL!E502</f>
        <v>0</v>
      </c>
      <c r="J505" s="31" t="e">
        <f>VLOOKUP(AA505,DESPESAS!$A$2:$B$331,2,FALSE)</f>
        <v>#N/A</v>
      </c>
      <c r="K505" s="31" t="e">
        <f>VLOOKUP(AA505,DESPESAS!$A$2:$C$341,3,FALSE)</f>
        <v>#N/A</v>
      </c>
      <c r="L505" s="26">
        <f>CAZUL!F502</f>
        <v>0</v>
      </c>
      <c r="M505" s="56">
        <f>CAZUL!G502</f>
        <v>0</v>
      </c>
      <c r="N505" s="26">
        <f>CAZUL!H502</f>
        <v>0</v>
      </c>
      <c r="O505" s="6" t="str">
        <f>DESPESAS!E$2</f>
        <v>BANCO DO BRASIL</v>
      </c>
      <c r="P505" s="25"/>
      <c r="AA505" s="60">
        <f>CAZUL!C502</f>
        <v>0</v>
      </c>
    </row>
    <row r="506" spans="2:27" hidden="1" x14ac:dyDescent="0.25">
      <c r="B506" s="24" t="s">
        <v>92</v>
      </c>
      <c r="C506" s="25"/>
      <c r="D506" s="85"/>
      <c r="E506" s="6"/>
      <c r="F506" s="35">
        <f>CAZUL!N503</f>
        <v>0</v>
      </c>
      <c r="G506" s="25" t="str">
        <f>DESPESAS!D$2</f>
        <v>UPA MAGÉ</v>
      </c>
      <c r="H506" s="59" t="e">
        <f>VLOOKUP(I506,FORNECEDOR!$A$1:$B$550,2,FALSE)</f>
        <v>#N/A</v>
      </c>
      <c r="I506" s="62">
        <f>CAZUL!E503</f>
        <v>0</v>
      </c>
      <c r="J506" s="31" t="e">
        <f>VLOOKUP(AA506,DESPESAS!$A$2:$B$331,2,FALSE)</f>
        <v>#N/A</v>
      </c>
      <c r="K506" s="31" t="e">
        <f>VLOOKUP(AA506,DESPESAS!$A$2:$C$341,3,FALSE)</f>
        <v>#N/A</v>
      </c>
      <c r="L506" s="26">
        <f>CAZUL!F503</f>
        <v>0</v>
      </c>
      <c r="M506" s="56">
        <f>CAZUL!G503</f>
        <v>0</v>
      </c>
      <c r="N506" s="26">
        <f>CAZUL!H503</f>
        <v>0</v>
      </c>
      <c r="O506" s="6" t="str">
        <f>DESPESAS!E$2</f>
        <v>BANCO DO BRASIL</v>
      </c>
      <c r="P506" s="25"/>
      <c r="AA506" s="60">
        <f>CAZUL!C503</f>
        <v>0</v>
      </c>
    </row>
    <row r="507" spans="2:27" hidden="1" x14ac:dyDescent="0.25">
      <c r="B507" s="24" t="s">
        <v>92</v>
      </c>
      <c r="C507" s="25"/>
      <c r="D507" s="85"/>
      <c r="E507" s="6"/>
      <c r="F507" s="35">
        <f>CAZUL!N504</f>
        <v>0</v>
      </c>
      <c r="G507" s="25" t="str">
        <f>DESPESAS!D$2</f>
        <v>UPA MAGÉ</v>
      </c>
      <c r="H507" s="59" t="e">
        <f>VLOOKUP(I507,FORNECEDOR!$A$1:$B$550,2,FALSE)</f>
        <v>#N/A</v>
      </c>
      <c r="I507" s="62">
        <f>CAZUL!E504</f>
        <v>0</v>
      </c>
      <c r="J507" s="31" t="e">
        <f>VLOOKUP(AA507,DESPESAS!$A$2:$B$331,2,FALSE)</f>
        <v>#N/A</v>
      </c>
      <c r="K507" s="31" t="e">
        <f>VLOOKUP(AA507,DESPESAS!$A$2:$C$341,3,FALSE)</f>
        <v>#N/A</v>
      </c>
      <c r="L507" s="26">
        <f>CAZUL!F504</f>
        <v>0</v>
      </c>
      <c r="M507" s="56">
        <f>CAZUL!G504</f>
        <v>0</v>
      </c>
      <c r="N507" s="26">
        <f>CAZUL!H504</f>
        <v>0</v>
      </c>
      <c r="O507" s="6" t="str">
        <f>DESPESAS!E$2</f>
        <v>BANCO DO BRASIL</v>
      </c>
      <c r="P507" s="25"/>
      <c r="AA507" s="60">
        <f>CAZUL!C504</f>
        <v>0</v>
      </c>
    </row>
    <row r="508" spans="2:27" hidden="1" x14ac:dyDescent="0.25">
      <c r="B508" s="24" t="s">
        <v>92</v>
      </c>
      <c r="C508" s="25"/>
      <c r="D508" s="85"/>
      <c r="E508" s="6"/>
      <c r="F508" s="35">
        <f>CAZUL!N505</f>
        <v>0</v>
      </c>
      <c r="G508" s="25" t="str">
        <f>DESPESAS!D$2</f>
        <v>UPA MAGÉ</v>
      </c>
      <c r="H508" s="59" t="e">
        <f>VLOOKUP(I508,FORNECEDOR!$A$1:$B$550,2,FALSE)</f>
        <v>#N/A</v>
      </c>
      <c r="I508" s="62">
        <f>CAZUL!E505</f>
        <v>0</v>
      </c>
      <c r="J508" s="31" t="e">
        <f>VLOOKUP(AA508,DESPESAS!$A$2:$B$331,2,FALSE)</f>
        <v>#N/A</v>
      </c>
      <c r="K508" s="31" t="e">
        <f>VLOOKUP(AA508,DESPESAS!$A$2:$C$341,3,FALSE)</f>
        <v>#N/A</v>
      </c>
      <c r="L508" s="26">
        <f>CAZUL!F505</f>
        <v>0</v>
      </c>
      <c r="M508" s="56">
        <f>CAZUL!G505</f>
        <v>0</v>
      </c>
      <c r="N508" s="26">
        <f>CAZUL!H505</f>
        <v>0</v>
      </c>
      <c r="O508" s="6" t="str">
        <f>DESPESAS!E$2</f>
        <v>BANCO DO BRASIL</v>
      </c>
      <c r="P508" s="25"/>
      <c r="AA508" s="60">
        <f>CAZUL!C505</f>
        <v>0</v>
      </c>
    </row>
    <row r="509" spans="2:27" hidden="1" x14ac:dyDescent="0.25">
      <c r="B509" s="24" t="s">
        <v>92</v>
      </c>
      <c r="C509" s="25"/>
      <c r="D509" s="85"/>
      <c r="E509" s="6"/>
      <c r="F509" s="35">
        <f>CAZUL!N506</f>
        <v>0</v>
      </c>
      <c r="G509" s="25" t="str">
        <f>DESPESAS!D$2</f>
        <v>UPA MAGÉ</v>
      </c>
      <c r="H509" s="59" t="e">
        <f>VLOOKUP(I509,FORNECEDOR!$A$1:$B$550,2,FALSE)</f>
        <v>#N/A</v>
      </c>
      <c r="I509" s="62">
        <f>CAZUL!E506</f>
        <v>0</v>
      </c>
      <c r="J509" s="31" t="e">
        <f>VLOOKUP(AA509,DESPESAS!$A$2:$B$331,2,FALSE)</f>
        <v>#N/A</v>
      </c>
      <c r="K509" s="31" t="e">
        <f>VLOOKUP(AA509,DESPESAS!$A$2:$C$341,3,FALSE)</f>
        <v>#N/A</v>
      </c>
      <c r="L509" s="26">
        <f>CAZUL!F506</f>
        <v>0</v>
      </c>
      <c r="M509" s="56">
        <f>CAZUL!G506</f>
        <v>0</v>
      </c>
      <c r="N509" s="26">
        <f>CAZUL!H506</f>
        <v>0</v>
      </c>
      <c r="O509" s="6" t="str">
        <f>DESPESAS!E$2</f>
        <v>BANCO DO BRASIL</v>
      </c>
      <c r="P509" s="25"/>
      <c r="AA509" s="60">
        <f>CAZUL!C506</f>
        <v>0</v>
      </c>
    </row>
    <row r="510" spans="2:27" hidden="1" x14ac:dyDescent="0.25">
      <c r="B510" s="24" t="s">
        <v>92</v>
      </c>
      <c r="C510" s="25"/>
      <c r="D510" s="85"/>
      <c r="E510" s="6"/>
      <c r="F510" s="35">
        <f>CAZUL!N507</f>
        <v>0</v>
      </c>
      <c r="G510" s="25" t="str">
        <f>DESPESAS!D$2</f>
        <v>UPA MAGÉ</v>
      </c>
      <c r="H510" s="59" t="e">
        <f>VLOOKUP(I510,FORNECEDOR!$A$1:$B$550,2,FALSE)</f>
        <v>#N/A</v>
      </c>
      <c r="I510" s="62">
        <f>CAZUL!E507</f>
        <v>0</v>
      </c>
      <c r="J510" s="31" t="e">
        <f>VLOOKUP(AA510,DESPESAS!$A$2:$B$331,2,FALSE)</f>
        <v>#N/A</v>
      </c>
      <c r="K510" s="31" t="e">
        <f>VLOOKUP(AA510,DESPESAS!$A$2:$C$341,3,FALSE)</f>
        <v>#N/A</v>
      </c>
      <c r="L510" s="26">
        <f>CAZUL!F507</f>
        <v>0</v>
      </c>
      <c r="M510" s="56">
        <f>CAZUL!G507</f>
        <v>0</v>
      </c>
      <c r="N510" s="26">
        <f>CAZUL!H507</f>
        <v>0</v>
      </c>
      <c r="O510" s="6" t="str">
        <f>DESPESAS!E$2</f>
        <v>BANCO DO BRASIL</v>
      </c>
      <c r="P510" s="25"/>
      <c r="AA510" s="60">
        <f>CAZUL!C507</f>
        <v>0</v>
      </c>
    </row>
    <row r="511" spans="2:27" hidden="1" x14ac:dyDescent="0.25">
      <c r="B511" s="24" t="s">
        <v>92</v>
      </c>
      <c r="C511" s="25"/>
      <c r="D511" s="85"/>
      <c r="E511" s="6"/>
      <c r="F511" s="35">
        <f>CAZUL!N508</f>
        <v>0</v>
      </c>
      <c r="G511" s="25" t="str">
        <f>DESPESAS!D$2</f>
        <v>UPA MAGÉ</v>
      </c>
      <c r="H511" s="59" t="e">
        <f>VLOOKUP(I511,FORNECEDOR!$A$1:$B$550,2,FALSE)</f>
        <v>#N/A</v>
      </c>
      <c r="I511" s="62">
        <f>CAZUL!E508</f>
        <v>0</v>
      </c>
      <c r="J511" s="31" t="e">
        <f>VLOOKUP(AA511,DESPESAS!$A$2:$B$331,2,FALSE)</f>
        <v>#N/A</v>
      </c>
      <c r="K511" s="31" t="e">
        <f>VLOOKUP(AA511,DESPESAS!$A$2:$C$341,3,FALSE)</f>
        <v>#N/A</v>
      </c>
      <c r="L511" s="26">
        <f>CAZUL!F508</f>
        <v>0</v>
      </c>
      <c r="M511" s="56">
        <f>CAZUL!G508</f>
        <v>0</v>
      </c>
      <c r="N511" s="26">
        <f>CAZUL!H508</f>
        <v>0</v>
      </c>
      <c r="O511" s="6" t="str">
        <f>DESPESAS!E$2</f>
        <v>BANCO DO BRASIL</v>
      </c>
      <c r="P511" s="25"/>
      <c r="AA511" s="60">
        <f>CAZUL!C508</f>
        <v>0</v>
      </c>
    </row>
    <row r="512" spans="2:27" hidden="1" x14ac:dyDescent="0.25">
      <c r="B512" s="24" t="s">
        <v>92</v>
      </c>
      <c r="C512" s="25"/>
      <c r="D512" s="85"/>
      <c r="E512" s="6"/>
      <c r="F512" s="35">
        <f>CAZUL!N509</f>
        <v>0</v>
      </c>
      <c r="G512" s="25" t="str">
        <f>DESPESAS!D$2</f>
        <v>UPA MAGÉ</v>
      </c>
      <c r="H512" s="59" t="e">
        <f>VLOOKUP(I512,FORNECEDOR!$A$1:$B$550,2,FALSE)</f>
        <v>#N/A</v>
      </c>
      <c r="I512" s="62">
        <f>CAZUL!E509</f>
        <v>0</v>
      </c>
      <c r="J512" s="31" t="e">
        <f>VLOOKUP(AA512,DESPESAS!$A$2:$B$331,2,FALSE)</f>
        <v>#N/A</v>
      </c>
      <c r="K512" s="31" t="e">
        <f>VLOOKUP(AA512,DESPESAS!$A$2:$C$341,3,FALSE)</f>
        <v>#N/A</v>
      </c>
      <c r="L512" s="26">
        <f>CAZUL!F509</f>
        <v>0</v>
      </c>
      <c r="M512" s="56">
        <f>CAZUL!G509</f>
        <v>0</v>
      </c>
      <c r="N512" s="26">
        <f>CAZUL!H509</f>
        <v>0</v>
      </c>
      <c r="O512" s="6" t="str">
        <f>DESPESAS!E$2</f>
        <v>BANCO DO BRASIL</v>
      </c>
      <c r="P512" s="25"/>
      <c r="AA512" s="60">
        <f>CAZUL!C509</f>
        <v>0</v>
      </c>
    </row>
    <row r="513" spans="2:27" hidden="1" x14ac:dyDescent="0.25">
      <c r="B513" s="24" t="s">
        <v>92</v>
      </c>
      <c r="C513" s="25"/>
      <c r="D513" s="85"/>
      <c r="E513" s="6"/>
      <c r="F513" s="35">
        <f>CAZUL!N510</f>
        <v>0</v>
      </c>
      <c r="G513" s="25" t="str">
        <f>DESPESAS!D$2</f>
        <v>UPA MAGÉ</v>
      </c>
      <c r="H513" s="59" t="e">
        <f>VLOOKUP(I513,FORNECEDOR!$A$1:$B$550,2,FALSE)</f>
        <v>#N/A</v>
      </c>
      <c r="I513" s="62">
        <f>CAZUL!E510</f>
        <v>0</v>
      </c>
      <c r="J513" s="31" t="e">
        <f>VLOOKUP(AA513,DESPESAS!$A$2:$B$331,2,FALSE)</f>
        <v>#N/A</v>
      </c>
      <c r="K513" s="31" t="e">
        <f>VLOOKUP(AA513,DESPESAS!$A$2:$C$341,3,FALSE)</f>
        <v>#N/A</v>
      </c>
      <c r="L513" s="26">
        <f>CAZUL!F510</f>
        <v>0</v>
      </c>
      <c r="M513" s="56">
        <f>CAZUL!G510</f>
        <v>0</v>
      </c>
      <c r="N513" s="26">
        <f>CAZUL!H510</f>
        <v>0</v>
      </c>
      <c r="O513" s="6" t="str">
        <f>DESPESAS!E$2</f>
        <v>BANCO DO BRASIL</v>
      </c>
      <c r="P513" s="25"/>
      <c r="AA513" s="60">
        <f>CAZUL!C510</f>
        <v>0</v>
      </c>
    </row>
    <row r="514" spans="2:27" hidden="1" x14ac:dyDescent="0.25">
      <c r="B514" s="24" t="s">
        <v>92</v>
      </c>
      <c r="C514" s="25"/>
      <c r="D514" s="85"/>
      <c r="E514" s="6"/>
      <c r="F514" s="35">
        <f>CAZUL!N511</f>
        <v>0</v>
      </c>
      <c r="G514" s="25" t="str">
        <f>DESPESAS!D$2</f>
        <v>UPA MAGÉ</v>
      </c>
      <c r="H514" s="59" t="e">
        <f>VLOOKUP(I514,FORNECEDOR!$A$1:$B$550,2,FALSE)</f>
        <v>#N/A</v>
      </c>
      <c r="I514" s="62">
        <f>CAZUL!E511</f>
        <v>0</v>
      </c>
      <c r="J514" s="31" t="e">
        <f>VLOOKUP(AA514,DESPESAS!$A$2:$B$331,2,FALSE)</f>
        <v>#N/A</v>
      </c>
      <c r="K514" s="31" t="e">
        <f>VLOOKUP(AA514,DESPESAS!$A$2:$C$341,3,FALSE)</f>
        <v>#N/A</v>
      </c>
      <c r="L514" s="26">
        <f>CAZUL!F511</f>
        <v>0</v>
      </c>
      <c r="M514" s="56">
        <f>CAZUL!G511</f>
        <v>0</v>
      </c>
      <c r="N514" s="26">
        <f>CAZUL!H511</f>
        <v>0</v>
      </c>
      <c r="O514" s="6" t="str">
        <f>DESPESAS!E$2</f>
        <v>BANCO DO BRASIL</v>
      </c>
      <c r="P514" s="25"/>
      <c r="AA514" s="60">
        <f>CAZUL!C511</f>
        <v>0</v>
      </c>
    </row>
    <row r="515" spans="2:27" hidden="1" x14ac:dyDescent="0.25">
      <c r="B515" s="24" t="s">
        <v>92</v>
      </c>
      <c r="C515" s="25"/>
      <c r="D515" s="85"/>
      <c r="E515" s="6"/>
      <c r="F515" s="35">
        <f>CAZUL!N512</f>
        <v>0</v>
      </c>
      <c r="G515" s="25" t="str">
        <f>DESPESAS!D$2</f>
        <v>UPA MAGÉ</v>
      </c>
      <c r="H515" s="59" t="e">
        <f>VLOOKUP(I515,FORNECEDOR!$A$1:$B$550,2,FALSE)</f>
        <v>#N/A</v>
      </c>
      <c r="I515" s="62">
        <f>CAZUL!E512</f>
        <v>0</v>
      </c>
      <c r="J515" s="31" t="e">
        <f>VLOOKUP(AA515,DESPESAS!$A$2:$B$331,2,FALSE)</f>
        <v>#N/A</v>
      </c>
      <c r="K515" s="31" t="e">
        <f>VLOOKUP(AA515,DESPESAS!$A$2:$C$341,3,FALSE)</f>
        <v>#N/A</v>
      </c>
      <c r="L515" s="26">
        <f>CAZUL!F512</f>
        <v>0</v>
      </c>
      <c r="M515" s="56">
        <f>CAZUL!G512</f>
        <v>0</v>
      </c>
      <c r="N515" s="26">
        <f>CAZUL!H512</f>
        <v>0</v>
      </c>
      <c r="O515" s="6" t="str">
        <f>DESPESAS!E$2</f>
        <v>BANCO DO BRASIL</v>
      </c>
      <c r="P515" s="25"/>
      <c r="AA515" s="60">
        <f>CAZUL!C512</f>
        <v>0</v>
      </c>
    </row>
    <row r="516" spans="2:27" hidden="1" x14ac:dyDescent="0.25">
      <c r="B516" s="24" t="s">
        <v>92</v>
      </c>
      <c r="C516" s="25"/>
      <c r="D516" s="85"/>
      <c r="E516" s="6"/>
      <c r="F516" s="35">
        <f>CAZUL!N513</f>
        <v>0</v>
      </c>
      <c r="G516" s="25" t="str">
        <f>DESPESAS!D$2</f>
        <v>UPA MAGÉ</v>
      </c>
      <c r="H516" s="59" t="e">
        <f>VLOOKUP(I516,FORNECEDOR!$A$1:$B$550,2,FALSE)</f>
        <v>#N/A</v>
      </c>
      <c r="I516" s="62">
        <f>CAZUL!E513</f>
        <v>0</v>
      </c>
      <c r="J516" s="31" t="e">
        <f>VLOOKUP(AA516,DESPESAS!$A$2:$B$331,2,FALSE)</f>
        <v>#N/A</v>
      </c>
      <c r="K516" s="31" t="e">
        <f>VLOOKUP(AA516,DESPESAS!$A$2:$C$341,3,FALSE)</f>
        <v>#N/A</v>
      </c>
      <c r="L516" s="26">
        <f>CAZUL!F513</f>
        <v>0</v>
      </c>
      <c r="M516" s="56">
        <f>CAZUL!G513</f>
        <v>0</v>
      </c>
      <c r="N516" s="26">
        <f>CAZUL!H513</f>
        <v>0</v>
      </c>
      <c r="O516" s="6" t="str">
        <f>DESPESAS!E$2</f>
        <v>BANCO DO BRASIL</v>
      </c>
      <c r="P516" s="25"/>
      <c r="AA516" s="60">
        <f>CAZUL!C513</f>
        <v>0</v>
      </c>
    </row>
    <row r="517" spans="2:27" hidden="1" x14ac:dyDescent="0.25">
      <c r="B517" s="24" t="s">
        <v>92</v>
      </c>
      <c r="C517" s="25"/>
      <c r="D517" s="85"/>
      <c r="E517" s="6"/>
      <c r="F517" s="35">
        <f>CAZUL!N514</f>
        <v>0</v>
      </c>
      <c r="G517" s="25" t="str">
        <f>DESPESAS!D$2</f>
        <v>UPA MAGÉ</v>
      </c>
      <c r="H517" s="59" t="e">
        <f>VLOOKUP(I517,FORNECEDOR!$A$1:$B$550,2,FALSE)</f>
        <v>#N/A</v>
      </c>
      <c r="I517" s="62">
        <f>CAZUL!E514</f>
        <v>0</v>
      </c>
      <c r="J517" s="31" t="e">
        <f>VLOOKUP(AA517,DESPESAS!$A$2:$B$331,2,FALSE)</f>
        <v>#N/A</v>
      </c>
      <c r="K517" s="31" t="e">
        <f>VLOOKUP(AA517,DESPESAS!$A$2:$C$341,3,FALSE)</f>
        <v>#N/A</v>
      </c>
      <c r="L517" s="26">
        <f>CAZUL!F514</f>
        <v>0</v>
      </c>
      <c r="M517" s="56">
        <f>CAZUL!G514</f>
        <v>0</v>
      </c>
      <c r="N517" s="26">
        <f>CAZUL!H514</f>
        <v>0</v>
      </c>
      <c r="O517" s="6" t="str">
        <f>DESPESAS!E$2</f>
        <v>BANCO DO BRASIL</v>
      </c>
      <c r="P517" s="25"/>
      <c r="AA517" s="60">
        <f>CAZUL!C514</f>
        <v>0</v>
      </c>
    </row>
    <row r="518" spans="2:27" hidden="1" x14ac:dyDescent="0.25">
      <c r="B518" s="24" t="s">
        <v>92</v>
      </c>
      <c r="C518" s="25"/>
      <c r="D518" s="85"/>
      <c r="E518" s="6"/>
      <c r="F518" s="35">
        <f>CAZUL!N515</f>
        <v>0</v>
      </c>
      <c r="G518" s="25" t="str">
        <f>DESPESAS!D$2</f>
        <v>UPA MAGÉ</v>
      </c>
      <c r="H518" s="59" t="e">
        <f>VLOOKUP(I518,FORNECEDOR!$A$1:$B$550,2,FALSE)</f>
        <v>#N/A</v>
      </c>
      <c r="I518" s="62">
        <f>CAZUL!E515</f>
        <v>0</v>
      </c>
      <c r="J518" s="31" t="e">
        <f>VLOOKUP(AA518,DESPESAS!$A$2:$B$331,2,FALSE)</f>
        <v>#N/A</v>
      </c>
      <c r="K518" s="31" t="e">
        <f>VLOOKUP(AA518,DESPESAS!$A$2:$C$341,3,FALSE)</f>
        <v>#N/A</v>
      </c>
      <c r="L518" s="26">
        <f>CAZUL!F515</f>
        <v>0</v>
      </c>
      <c r="M518" s="56">
        <f>CAZUL!G515</f>
        <v>0</v>
      </c>
      <c r="N518" s="26">
        <f>CAZUL!H515</f>
        <v>0</v>
      </c>
      <c r="O518" s="6" t="str">
        <f>DESPESAS!E$2</f>
        <v>BANCO DO BRASIL</v>
      </c>
      <c r="P518" s="25"/>
      <c r="AA518" s="60">
        <f>CAZUL!C515</f>
        <v>0</v>
      </c>
    </row>
    <row r="519" spans="2:27" hidden="1" x14ac:dyDescent="0.25">
      <c r="B519" s="24" t="s">
        <v>92</v>
      </c>
      <c r="C519" s="25"/>
      <c r="D519" s="85"/>
      <c r="E519" s="6"/>
      <c r="F519" s="35">
        <f>CAZUL!N516</f>
        <v>0</v>
      </c>
      <c r="G519" s="25" t="str">
        <f>DESPESAS!D$2</f>
        <v>UPA MAGÉ</v>
      </c>
      <c r="H519" s="59" t="e">
        <f>VLOOKUP(I519,FORNECEDOR!$A$1:$B$550,2,FALSE)</f>
        <v>#N/A</v>
      </c>
      <c r="I519" s="62">
        <f>CAZUL!E516</f>
        <v>0</v>
      </c>
      <c r="J519" s="31" t="e">
        <f>VLOOKUP(AA519,DESPESAS!$A$2:$B$331,2,FALSE)</f>
        <v>#N/A</v>
      </c>
      <c r="K519" s="31" t="e">
        <f>VLOOKUP(AA519,DESPESAS!$A$2:$C$341,3,FALSE)</f>
        <v>#N/A</v>
      </c>
      <c r="L519" s="26">
        <f>CAZUL!F516</f>
        <v>0</v>
      </c>
      <c r="M519" s="56">
        <f>CAZUL!G516</f>
        <v>0</v>
      </c>
      <c r="N519" s="26">
        <f>CAZUL!H516</f>
        <v>0</v>
      </c>
      <c r="O519" s="6" t="str">
        <f>DESPESAS!E$2</f>
        <v>BANCO DO BRASIL</v>
      </c>
      <c r="P519" s="25"/>
      <c r="AA519" s="60">
        <f>CAZUL!C516</f>
        <v>0</v>
      </c>
    </row>
    <row r="520" spans="2:27" hidden="1" x14ac:dyDescent="0.25">
      <c r="B520" s="24" t="s">
        <v>92</v>
      </c>
      <c r="C520" s="25"/>
      <c r="D520" s="85"/>
      <c r="E520" s="6"/>
      <c r="F520" s="35">
        <f>CAZUL!N517</f>
        <v>0</v>
      </c>
      <c r="G520" s="25" t="str">
        <f>DESPESAS!D$2</f>
        <v>UPA MAGÉ</v>
      </c>
      <c r="H520" s="59" t="e">
        <f>VLOOKUP(I520,FORNECEDOR!$A$1:$B$550,2,FALSE)</f>
        <v>#N/A</v>
      </c>
      <c r="I520" s="62">
        <f>CAZUL!E517</f>
        <v>0</v>
      </c>
      <c r="J520" s="31" t="e">
        <f>VLOOKUP(AA520,DESPESAS!$A$2:$B$331,2,FALSE)</f>
        <v>#N/A</v>
      </c>
      <c r="K520" s="31" t="e">
        <f>VLOOKUP(AA520,DESPESAS!$A$2:$C$341,3,FALSE)</f>
        <v>#N/A</v>
      </c>
      <c r="L520" s="26">
        <f>CAZUL!F517</f>
        <v>0</v>
      </c>
      <c r="M520" s="56">
        <f>CAZUL!G517</f>
        <v>0</v>
      </c>
      <c r="N520" s="26">
        <f>CAZUL!H517</f>
        <v>0</v>
      </c>
      <c r="O520" s="6" t="str">
        <f>DESPESAS!E$2</f>
        <v>BANCO DO BRASIL</v>
      </c>
      <c r="P520" s="25"/>
      <c r="AA520" s="60">
        <f>CAZUL!C517</f>
        <v>0</v>
      </c>
    </row>
    <row r="521" spans="2:27" hidden="1" x14ac:dyDescent="0.25">
      <c r="B521" s="24" t="s">
        <v>92</v>
      </c>
      <c r="C521" s="25"/>
      <c r="D521" s="85"/>
      <c r="E521" s="6"/>
      <c r="F521" s="35">
        <f>CAZUL!N518</f>
        <v>0</v>
      </c>
      <c r="G521" s="25" t="str">
        <f>DESPESAS!D$2</f>
        <v>UPA MAGÉ</v>
      </c>
      <c r="H521" s="59" t="e">
        <f>VLOOKUP(I521,FORNECEDOR!$A$1:$B$550,2,FALSE)</f>
        <v>#N/A</v>
      </c>
      <c r="I521" s="62">
        <f>CAZUL!E518</f>
        <v>0</v>
      </c>
      <c r="J521" s="31" t="e">
        <f>VLOOKUP(AA521,DESPESAS!$A$2:$B$331,2,FALSE)</f>
        <v>#N/A</v>
      </c>
      <c r="K521" s="31" t="e">
        <f>VLOOKUP(AA521,DESPESAS!$A$2:$C$341,3,FALSE)</f>
        <v>#N/A</v>
      </c>
      <c r="L521" s="26">
        <f>CAZUL!F518</f>
        <v>0</v>
      </c>
      <c r="M521" s="56">
        <f>CAZUL!G518</f>
        <v>0</v>
      </c>
      <c r="N521" s="26">
        <f>CAZUL!H518</f>
        <v>0</v>
      </c>
      <c r="O521" s="6" t="str">
        <f>DESPESAS!E$2</f>
        <v>BANCO DO BRASIL</v>
      </c>
      <c r="P521" s="25"/>
      <c r="AA521" s="60">
        <f>CAZUL!C518</f>
        <v>0</v>
      </c>
    </row>
    <row r="522" spans="2:27" hidden="1" x14ac:dyDescent="0.25">
      <c r="B522" s="24" t="s">
        <v>92</v>
      </c>
      <c r="C522" s="25"/>
      <c r="D522" s="85"/>
      <c r="E522" s="6"/>
      <c r="F522" s="35">
        <f>CAZUL!N519</f>
        <v>0</v>
      </c>
      <c r="G522" s="25" t="str">
        <f>DESPESAS!D$2</f>
        <v>UPA MAGÉ</v>
      </c>
      <c r="H522" s="59" t="e">
        <f>VLOOKUP(I522,FORNECEDOR!$A$1:$B$550,2,FALSE)</f>
        <v>#N/A</v>
      </c>
      <c r="I522" s="62">
        <f>CAZUL!E519</f>
        <v>0</v>
      </c>
      <c r="J522" s="31" t="e">
        <f>VLOOKUP(AA522,DESPESAS!$A$2:$B$331,2,FALSE)</f>
        <v>#N/A</v>
      </c>
      <c r="K522" s="31" t="e">
        <f>VLOOKUP(AA522,DESPESAS!$A$2:$C$341,3,FALSE)</f>
        <v>#N/A</v>
      </c>
      <c r="L522" s="26">
        <f>CAZUL!F519</f>
        <v>0</v>
      </c>
      <c r="M522" s="56">
        <f>CAZUL!G519</f>
        <v>0</v>
      </c>
      <c r="N522" s="26">
        <f>CAZUL!H519</f>
        <v>0</v>
      </c>
      <c r="O522" s="6" t="str">
        <f>DESPESAS!E$2</f>
        <v>BANCO DO BRASIL</v>
      </c>
      <c r="P522" s="25"/>
      <c r="AA522" s="60">
        <f>CAZUL!C519</f>
        <v>0</v>
      </c>
    </row>
    <row r="523" spans="2:27" hidden="1" x14ac:dyDescent="0.25">
      <c r="B523" s="24" t="s">
        <v>92</v>
      </c>
      <c r="C523" s="25"/>
      <c r="D523" s="85"/>
      <c r="E523" s="6"/>
      <c r="F523" s="35">
        <f>CAZUL!N520</f>
        <v>0</v>
      </c>
      <c r="G523" s="25" t="str">
        <f>DESPESAS!D$2</f>
        <v>UPA MAGÉ</v>
      </c>
      <c r="H523" s="59" t="e">
        <f>VLOOKUP(I523,FORNECEDOR!$A$1:$B$550,2,FALSE)</f>
        <v>#N/A</v>
      </c>
      <c r="I523" s="62">
        <f>CAZUL!E520</f>
        <v>0</v>
      </c>
      <c r="J523" s="31" t="e">
        <f>VLOOKUP(AA523,DESPESAS!$A$2:$B$331,2,FALSE)</f>
        <v>#N/A</v>
      </c>
      <c r="K523" s="31" t="e">
        <f>VLOOKUP(AA523,DESPESAS!$A$2:$C$341,3,FALSE)</f>
        <v>#N/A</v>
      </c>
      <c r="L523" s="26">
        <f>CAZUL!F520</f>
        <v>0</v>
      </c>
      <c r="M523" s="56">
        <f>CAZUL!G520</f>
        <v>0</v>
      </c>
      <c r="N523" s="26">
        <f>CAZUL!H520</f>
        <v>0</v>
      </c>
      <c r="O523" s="6" t="str">
        <f>DESPESAS!E$2</f>
        <v>BANCO DO BRASIL</v>
      </c>
      <c r="P523" s="25"/>
      <c r="AA523" s="60">
        <f>CAZUL!C520</f>
        <v>0</v>
      </c>
    </row>
    <row r="524" spans="2:27" hidden="1" x14ac:dyDescent="0.25">
      <c r="B524" s="24" t="s">
        <v>92</v>
      </c>
      <c r="C524" s="25"/>
      <c r="D524" s="85"/>
      <c r="E524" s="6"/>
      <c r="F524" s="35">
        <f>CAZUL!N521</f>
        <v>0</v>
      </c>
      <c r="G524" s="25" t="str">
        <f>DESPESAS!D$2</f>
        <v>UPA MAGÉ</v>
      </c>
      <c r="H524" s="59" t="e">
        <f>VLOOKUP(I524,FORNECEDOR!$A$1:$B$550,2,FALSE)</f>
        <v>#N/A</v>
      </c>
      <c r="I524" s="62">
        <f>CAZUL!E521</f>
        <v>0</v>
      </c>
      <c r="J524" s="31" t="e">
        <f>VLOOKUP(AA524,DESPESAS!$A$2:$B$331,2,FALSE)</f>
        <v>#N/A</v>
      </c>
      <c r="K524" s="31" t="e">
        <f>VLOOKUP(AA524,DESPESAS!$A$2:$C$341,3,FALSE)</f>
        <v>#N/A</v>
      </c>
      <c r="L524" s="26">
        <f>CAZUL!F521</f>
        <v>0</v>
      </c>
      <c r="M524" s="56">
        <f>CAZUL!G521</f>
        <v>0</v>
      </c>
      <c r="N524" s="26">
        <f>CAZUL!H521</f>
        <v>0</v>
      </c>
      <c r="O524" s="6" t="str">
        <f>DESPESAS!E$2</f>
        <v>BANCO DO BRASIL</v>
      </c>
      <c r="P524" s="25"/>
      <c r="AA524" s="60">
        <f>CAZUL!C521</f>
        <v>0</v>
      </c>
    </row>
    <row r="525" spans="2:27" hidden="1" x14ac:dyDescent="0.25">
      <c r="B525" s="24" t="s">
        <v>92</v>
      </c>
      <c r="C525" s="25"/>
      <c r="D525" s="85"/>
      <c r="E525" s="6"/>
      <c r="F525" s="35">
        <f>CAZUL!N522</f>
        <v>0</v>
      </c>
      <c r="G525" s="25" t="str">
        <f>DESPESAS!D$2</f>
        <v>UPA MAGÉ</v>
      </c>
      <c r="H525" s="59" t="e">
        <f>VLOOKUP(I525,FORNECEDOR!$A$1:$B$550,2,FALSE)</f>
        <v>#N/A</v>
      </c>
      <c r="I525" s="62">
        <f>CAZUL!E522</f>
        <v>0</v>
      </c>
      <c r="J525" s="31" t="e">
        <f>VLOOKUP(AA525,DESPESAS!$A$2:$B$331,2,FALSE)</f>
        <v>#N/A</v>
      </c>
      <c r="K525" s="31" t="e">
        <f>VLOOKUP(AA525,DESPESAS!$A$2:$C$341,3,FALSE)</f>
        <v>#N/A</v>
      </c>
      <c r="L525" s="26">
        <f>CAZUL!F522</f>
        <v>0</v>
      </c>
      <c r="M525" s="56">
        <f>CAZUL!G522</f>
        <v>0</v>
      </c>
      <c r="N525" s="26">
        <f>CAZUL!H522</f>
        <v>0</v>
      </c>
      <c r="O525" s="6" t="str">
        <f>DESPESAS!E$2</f>
        <v>BANCO DO BRASIL</v>
      </c>
      <c r="P525" s="25"/>
      <c r="AA525" s="60">
        <f>CAZUL!C522</f>
        <v>0</v>
      </c>
    </row>
    <row r="526" spans="2:27" hidden="1" x14ac:dyDescent="0.25">
      <c r="B526" s="24" t="s">
        <v>92</v>
      </c>
      <c r="C526" s="25"/>
      <c r="D526" s="85"/>
      <c r="E526" s="6"/>
      <c r="F526" s="35">
        <f>CAZUL!N523</f>
        <v>0</v>
      </c>
      <c r="G526" s="25" t="str">
        <f>DESPESAS!D$2</f>
        <v>UPA MAGÉ</v>
      </c>
      <c r="H526" s="59" t="e">
        <f>VLOOKUP(I526,FORNECEDOR!$A$1:$B$550,2,FALSE)</f>
        <v>#N/A</v>
      </c>
      <c r="I526" s="62">
        <f>CAZUL!E523</f>
        <v>0</v>
      </c>
      <c r="J526" s="31" t="e">
        <f>VLOOKUP(AA526,DESPESAS!$A$2:$B$331,2,FALSE)</f>
        <v>#N/A</v>
      </c>
      <c r="K526" s="31" t="e">
        <f>VLOOKUP(AA526,DESPESAS!$A$2:$C$341,3,FALSE)</f>
        <v>#N/A</v>
      </c>
      <c r="L526" s="26">
        <f>CAZUL!F523</f>
        <v>0</v>
      </c>
      <c r="M526" s="56">
        <f>CAZUL!G523</f>
        <v>0</v>
      </c>
      <c r="N526" s="26">
        <f>CAZUL!H523</f>
        <v>0</v>
      </c>
      <c r="O526" s="6" t="str">
        <f>DESPESAS!E$2</f>
        <v>BANCO DO BRASIL</v>
      </c>
      <c r="P526" s="25"/>
      <c r="AA526" s="60">
        <f>CAZUL!C523</f>
        <v>0</v>
      </c>
    </row>
    <row r="527" spans="2:27" hidden="1" x14ac:dyDescent="0.25">
      <c r="B527" s="24" t="s">
        <v>92</v>
      </c>
      <c r="C527" s="25"/>
      <c r="D527" s="85"/>
      <c r="E527" s="6"/>
      <c r="F527" s="35">
        <f>CAZUL!N524</f>
        <v>0</v>
      </c>
      <c r="G527" s="25" t="str">
        <f>DESPESAS!D$2</f>
        <v>UPA MAGÉ</v>
      </c>
      <c r="H527" s="59" t="e">
        <f>VLOOKUP(I527,FORNECEDOR!$A$1:$B$550,2,FALSE)</f>
        <v>#N/A</v>
      </c>
      <c r="I527" s="62">
        <f>CAZUL!E524</f>
        <v>0</v>
      </c>
      <c r="J527" s="31" t="e">
        <f>VLOOKUP(AA527,DESPESAS!$A$2:$B$331,2,FALSE)</f>
        <v>#N/A</v>
      </c>
      <c r="K527" s="31" t="e">
        <f>VLOOKUP(AA527,DESPESAS!$A$2:$C$341,3,FALSE)</f>
        <v>#N/A</v>
      </c>
      <c r="L527" s="26">
        <f>CAZUL!F524</f>
        <v>0</v>
      </c>
      <c r="M527" s="56">
        <f>CAZUL!G524</f>
        <v>0</v>
      </c>
      <c r="N527" s="26">
        <f>CAZUL!H524</f>
        <v>0</v>
      </c>
      <c r="O527" s="6" t="str">
        <f>DESPESAS!E$2</f>
        <v>BANCO DO BRASIL</v>
      </c>
      <c r="P527" s="25"/>
      <c r="AA527" s="60">
        <f>CAZUL!C524</f>
        <v>0</v>
      </c>
    </row>
    <row r="528" spans="2:27" hidden="1" x14ac:dyDescent="0.25">
      <c r="B528" s="24" t="s">
        <v>92</v>
      </c>
      <c r="C528" s="25"/>
      <c r="D528" s="85"/>
      <c r="E528" s="6"/>
      <c r="F528" s="35">
        <f>CAZUL!N525</f>
        <v>0</v>
      </c>
      <c r="G528" s="25" t="str">
        <f>DESPESAS!D$2</f>
        <v>UPA MAGÉ</v>
      </c>
      <c r="H528" s="59" t="e">
        <f>VLOOKUP(I528,FORNECEDOR!$A$1:$B$550,2,FALSE)</f>
        <v>#N/A</v>
      </c>
      <c r="I528" s="62">
        <f>CAZUL!E525</f>
        <v>0</v>
      </c>
      <c r="J528" s="31" t="e">
        <f>VLOOKUP(AA528,DESPESAS!$A$2:$B$331,2,FALSE)</f>
        <v>#N/A</v>
      </c>
      <c r="K528" s="31" t="e">
        <f>VLOOKUP(AA528,DESPESAS!$A$2:$C$341,3,FALSE)</f>
        <v>#N/A</v>
      </c>
      <c r="L528" s="26">
        <f>CAZUL!F525</f>
        <v>0</v>
      </c>
      <c r="M528" s="56">
        <f>CAZUL!G525</f>
        <v>0</v>
      </c>
      <c r="N528" s="26">
        <f>CAZUL!H525</f>
        <v>0</v>
      </c>
      <c r="O528" s="6" t="str">
        <f>DESPESAS!E$2</f>
        <v>BANCO DO BRASIL</v>
      </c>
      <c r="P528" s="25"/>
      <c r="AA528" s="60">
        <f>CAZUL!C525</f>
        <v>0</v>
      </c>
    </row>
    <row r="529" spans="2:27" hidden="1" x14ac:dyDescent="0.25">
      <c r="B529" s="24" t="s">
        <v>92</v>
      </c>
      <c r="C529" s="25"/>
      <c r="D529" s="85"/>
      <c r="E529" s="6"/>
      <c r="F529" s="35">
        <f>CAZUL!N526</f>
        <v>0</v>
      </c>
      <c r="G529" s="25" t="str">
        <f>DESPESAS!D$2</f>
        <v>UPA MAGÉ</v>
      </c>
      <c r="H529" s="59" t="e">
        <f>VLOOKUP(I529,FORNECEDOR!$A$1:$B$550,2,FALSE)</f>
        <v>#N/A</v>
      </c>
      <c r="I529" s="62">
        <f>CAZUL!E526</f>
        <v>0</v>
      </c>
      <c r="J529" s="31" t="e">
        <f>VLOOKUP(AA529,DESPESAS!$A$2:$B$331,2,FALSE)</f>
        <v>#N/A</v>
      </c>
      <c r="K529" s="31" t="e">
        <f>VLOOKUP(AA529,DESPESAS!$A$2:$C$341,3,FALSE)</f>
        <v>#N/A</v>
      </c>
      <c r="L529" s="26">
        <f>CAZUL!F526</f>
        <v>0</v>
      </c>
      <c r="M529" s="56">
        <f>CAZUL!G526</f>
        <v>0</v>
      </c>
      <c r="N529" s="26">
        <f>CAZUL!H526</f>
        <v>0</v>
      </c>
      <c r="O529" s="6" t="str">
        <f>DESPESAS!E$2</f>
        <v>BANCO DO BRASIL</v>
      </c>
      <c r="P529" s="25"/>
      <c r="AA529" s="60">
        <f>CAZUL!C526</f>
        <v>0</v>
      </c>
    </row>
    <row r="530" spans="2:27" hidden="1" x14ac:dyDescent="0.25">
      <c r="B530" s="24" t="s">
        <v>92</v>
      </c>
      <c r="C530" s="25"/>
      <c r="D530" s="85"/>
      <c r="E530" s="6"/>
      <c r="F530" s="35">
        <f>CAZUL!N527</f>
        <v>0</v>
      </c>
      <c r="G530" s="25" t="str">
        <f>DESPESAS!D$2</f>
        <v>UPA MAGÉ</v>
      </c>
      <c r="H530" s="59" t="e">
        <f>VLOOKUP(I530,FORNECEDOR!$A$1:$B$550,2,FALSE)</f>
        <v>#N/A</v>
      </c>
      <c r="I530" s="62">
        <f>CAZUL!E527</f>
        <v>0</v>
      </c>
      <c r="J530" s="31" t="e">
        <f>VLOOKUP(AA530,DESPESAS!$A$2:$B$331,2,FALSE)</f>
        <v>#N/A</v>
      </c>
      <c r="K530" s="31" t="e">
        <f>VLOOKUP(AA530,DESPESAS!$A$2:$C$341,3,FALSE)</f>
        <v>#N/A</v>
      </c>
      <c r="L530" s="26">
        <f>CAZUL!F527</f>
        <v>0</v>
      </c>
      <c r="M530" s="56">
        <f>CAZUL!G527</f>
        <v>0</v>
      </c>
      <c r="N530" s="26">
        <f>CAZUL!H527</f>
        <v>0</v>
      </c>
      <c r="O530" s="6" t="str">
        <f>DESPESAS!E$2</f>
        <v>BANCO DO BRASIL</v>
      </c>
      <c r="P530" s="25"/>
      <c r="AA530" s="60">
        <f>CAZUL!C527</f>
        <v>0</v>
      </c>
    </row>
    <row r="531" spans="2:27" hidden="1" x14ac:dyDescent="0.25">
      <c r="B531" s="24" t="s">
        <v>92</v>
      </c>
      <c r="C531" s="25"/>
      <c r="D531" s="85"/>
      <c r="E531" s="6"/>
      <c r="F531" s="35">
        <f>CAZUL!N528</f>
        <v>0</v>
      </c>
      <c r="G531" s="25" t="str">
        <f>DESPESAS!D$2</f>
        <v>UPA MAGÉ</v>
      </c>
      <c r="H531" s="59" t="e">
        <f>VLOOKUP(I531,FORNECEDOR!$A$1:$B$550,2,FALSE)</f>
        <v>#N/A</v>
      </c>
      <c r="I531" s="62">
        <f>CAZUL!E528</f>
        <v>0</v>
      </c>
      <c r="J531" s="31" t="e">
        <f>VLOOKUP(AA531,DESPESAS!$A$2:$B$331,2,FALSE)</f>
        <v>#N/A</v>
      </c>
      <c r="K531" s="31" t="e">
        <f>VLOOKUP(AA531,DESPESAS!$A$2:$C$341,3,FALSE)</f>
        <v>#N/A</v>
      </c>
      <c r="L531" s="26">
        <f>CAZUL!F528</f>
        <v>0</v>
      </c>
      <c r="M531" s="56">
        <f>CAZUL!G528</f>
        <v>0</v>
      </c>
      <c r="N531" s="26">
        <f>CAZUL!H528</f>
        <v>0</v>
      </c>
      <c r="O531" s="6" t="str">
        <f>DESPESAS!E$2</f>
        <v>BANCO DO BRASIL</v>
      </c>
      <c r="P531" s="25"/>
      <c r="AA531" s="60">
        <f>CAZUL!C528</f>
        <v>0</v>
      </c>
    </row>
    <row r="532" spans="2:27" hidden="1" x14ac:dyDescent="0.25">
      <c r="B532" s="24" t="s">
        <v>92</v>
      </c>
      <c r="C532" s="25"/>
      <c r="D532" s="85"/>
      <c r="E532" s="6"/>
      <c r="F532" s="35">
        <f>CAZUL!N529</f>
        <v>0</v>
      </c>
      <c r="G532" s="25" t="str">
        <f>DESPESAS!D$2</f>
        <v>UPA MAGÉ</v>
      </c>
      <c r="H532" s="59" t="e">
        <f>VLOOKUP(I532,FORNECEDOR!$A$1:$B$550,2,FALSE)</f>
        <v>#N/A</v>
      </c>
      <c r="I532" s="62">
        <f>CAZUL!E529</f>
        <v>0</v>
      </c>
      <c r="J532" s="31" t="e">
        <f>VLOOKUP(AA532,DESPESAS!$A$2:$B$331,2,FALSE)</f>
        <v>#N/A</v>
      </c>
      <c r="K532" s="31" t="e">
        <f>VLOOKUP(AA532,DESPESAS!$A$2:$C$341,3,FALSE)</f>
        <v>#N/A</v>
      </c>
      <c r="L532" s="26">
        <f>CAZUL!F529</f>
        <v>0</v>
      </c>
      <c r="M532" s="56">
        <f>CAZUL!G529</f>
        <v>0</v>
      </c>
      <c r="N532" s="26">
        <f>CAZUL!H529</f>
        <v>0</v>
      </c>
      <c r="O532" s="6" t="str">
        <f>DESPESAS!E$2</f>
        <v>BANCO DO BRASIL</v>
      </c>
      <c r="P532" s="25"/>
      <c r="AA532" s="60">
        <f>CAZUL!C529</f>
        <v>0</v>
      </c>
    </row>
    <row r="533" spans="2:27" hidden="1" x14ac:dyDescent="0.25">
      <c r="B533" s="24" t="s">
        <v>92</v>
      </c>
      <c r="C533" s="25"/>
      <c r="D533" s="85"/>
      <c r="E533" s="6"/>
      <c r="F533" s="35">
        <f>CAZUL!N530</f>
        <v>0</v>
      </c>
      <c r="G533" s="25" t="str">
        <f>DESPESAS!D$2</f>
        <v>UPA MAGÉ</v>
      </c>
      <c r="H533" s="59" t="e">
        <f>VLOOKUP(I533,FORNECEDOR!$A$1:$B$550,2,FALSE)</f>
        <v>#N/A</v>
      </c>
      <c r="I533" s="62">
        <f>CAZUL!E530</f>
        <v>0</v>
      </c>
      <c r="J533" s="31" t="e">
        <f>VLOOKUP(AA533,DESPESAS!$A$2:$B$331,2,FALSE)</f>
        <v>#N/A</v>
      </c>
      <c r="K533" s="31" t="e">
        <f>VLOOKUP(AA533,DESPESAS!$A$2:$C$341,3,FALSE)</f>
        <v>#N/A</v>
      </c>
      <c r="L533" s="26">
        <f>CAZUL!F530</f>
        <v>0</v>
      </c>
      <c r="M533" s="56">
        <f>CAZUL!G530</f>
        <v>0</v>
      </c>
      <c r="N533" s="26">
        <f>CAZUL!H530</f>
        <v>0</v>
      </c>
      <c r="O533" s="6" t="str">
        <f>DESPESAS!E$2</f>
        <v>BANCO DO BRASIL</v>
      </c>
      <c r="P533" s="25"/>
      <c r="AA533" s="60">
        <f>CAZUL!C530</f>
        <v>0</v>
      </c>
    </row>
    <row r="534" spans="2:27" hidden="1" x14ac:dyDescent="0.25">
      <c r="B534" s="24" t="s">
        <v>92</v>
      </c>
      <c r="C534" s="25"/>
      <c r="D534" s="85"/>
      <c r="E534" s="6"/>
      <c r="F534" s="35">
        <f>CAZUL!N531</f>
        <v>0</v>
      </c>
      <c r="G534" s="25" t="str">
        <f>DESPESAS!D$2</f>
        <v>UPA MAGÉ</v>
      </c>
      <c r="H534" s="59" t="e">
        <f>VLOOKUP(I534,FORNECEDOR!$A$1:$B$550,2,FALSE)</f>
        <v>#N/A</v>
      </c>
      <c r="I534" s="62">
        <f>CAZUL!E531</f>
        <v>0</v>
      </c>
      <c r="J534" s="31" t="e">
        <f>VLOOKUP(AA534,DESPESAS!$A$2:$B$331,2,FALSE)</f>
        <v>#N/A</v>
      </c>
      <c r="K534" s="31" t="e">
        <f>VLOOKUP(AA534,DESPESAS!$A$2:$C$341,3,FALSE)</f>
        <v>#N/A</v>
      </c>
      <c r="L534" s="26">
        <f>CAZUL!F531</f>
        <v>0</v>
      </c>
      <c r="M534" s="56">
        <f>CAZUL!G531</f>
        <v>0</v>
      </c>
      <c r="N534" s="26">
        <f>CAZUL!H531</f>
        <v>0</v>
      </c>
      <c r="O534" s="6" t="str">
        <f>DESPESAS!E$2</f>
        <v>BANCO DO BRASIL</v>
      </c>
      <c r="P534" s="25"/>
      <c r="AA534" s="60">
        <f>CAZUL!C531</f>
        <v>0</v>
      </c>
    </row>
    <row r="535" spans="2:27" hidden="1" x14ac:dyDescent="0.25">
      <c r="B535" s="24" t="s">
        <v>92</v>
      </c>
      <c r="C535" s="25"/>
      <c r="D535" s="85"/>
      <c r="E535" s="6"/>
      <c r="F535" s="35">
        <f>CAZUL!N532</f>
        <v>0</v>
      </c>
      <c r="G535" s="25" t="str">
        <f>DESPESAS!D$2</f>
        <v>UPA MAGÉ</v>
      </c>
      <c r="H535" s="59" t="e">
        <f>VLOOKUP(I535,FORNECEDOR!$A$1:$B$550,2,FALSE)</f>
        <v>#N/A</v>
      </c>
      <c r="I535" s="62">
        <f>CAZUL!E532</f>
        <v>0</v>
      </c>
      <c r="J535" s="31" t="e">
        <f>VLOOKUP(AA535,DESPESAS!$A$2:$B$331,2,FALSE)</f>
        <v>#N/A</v>
      </c>
      <c r="K535" s="31" t="e">
        <f>VLOOKUP(AA535,DESPESAS!$A$2:$C$341,3,FALSE)</f>
        <v>#N/A</v>
      </c>
      <c r="L535" s="26">
        <f>CAZUL!F532</f>
        <v>0</v>
      </c>
      <c r="M535" s="56">
        <f>CAZUL!G532</f>
        <v>0</v>
      </c>
      <c r="N535" s="26">
        <f>CAZUL!H532</f>
        <v>0</v>
      </c>
      <c r="O535" s="6" t="str">
        <f>DESPESAS!E$2</f>
        <v>BANCO DO BRASIL</v>
      </c>
      <c r="P535" s="25"/>
      <c r="AA535" s="60">
        <f>CAZUL!C532</f>
        <v>0</v>
      </c>
    </row>
    <row r="536" spans="2:27" hidden="1" x14ac:dyDescent="0.25">
      <c r="B536" s="24" t="s">
        <v>92</v>
      </c>
      <c r="C536" s="25"/>
      <c r="D536" s="85"/>
      <c r="E536" s="6"/>
      <c r="F536" s="35">
        <f>CAZUL!N533</f>
        <v>0</v>
      </c>
      <c r="G536" s="25" t="str">
        <f>DESPESAS!D$2</f>
        <v>UPA MAGÉ</v>
      </c>
      <c r="H536" s="59" t="e">
        <f>VLOOKUP(I536,FORNECEDOR!$A$1:$B$550,2,FALSE)</f>
        <v>#N/A</v>
      </c>
      <c r="I536" s="62">
        <f>CAZUL!E533</f>
        <v>0</v>
      </c>
      <c r="J536" s="31" t="e">
        <f>VLOOKUP(AA536,DESPESAS!$A$2:$B$331,2,FALSE)</f>
        <v>#N/A</v>
      </c>
      <c r="K536" s="31" t="e">
        <f>VLOOKUP(AA536,DESPESAS!$A$2:$C$341,3,FALSE)</f>
        <v>#N/A</v>
      </c>
      <c r="L536" s="26">
        <f>CAZUL!F533</f>
        <v>0</v>
      </c>
      <c r="M536" s="56">
        <f>CAZUL!G533</f>
        <v>0</v>
      </c>
      <c r="N536" s="26">
        <f>CAZUL!H533</f>
        <v>0</v>
      </c>
      <c r="O536" s="6" t="str">
        <f>DESPESAS!E$2</f>
        <v>BANCO DO BRASIL</v>
      </c>
      <c r="P536" s="25"/>
      <c r="AA536" s="60">
        <f>CAZUL!C533</f>
        <v>0</v>
      </c>
    </row>
    <row r="537" spans="2:27" hidden="1" x14ac:dyDescent="0.25">
      <c r="B537" s="24" t="s">
        <v>92</v>
      </c>
      <c r="C537" s="25"/>
      <c r="D537" s="85"/>
      <c r="E537" s="6"/>
      <c r="F537" s="35">
        <f>CAZUL!N534</f>
        <v>0</v>
      </c>
      <c r="G537" s="25" t="str">
        <f>DESPESAS!D$2</f>
        <v>UPA MAGÉ</v>
      </c>
      <c r="H537" s="59" t="e">
        <f>VLOOKUP(I537,FORNECEDOR!$A$1:$B$550,2,FALSE)</f>
        <v>#N/A</v>
      </c>
      <c r="I537" s="62">
        <f>CAZUL!E534</f>
        <v>0</v>
      </c>
      <c r="J537" s="31" t="e">
        <f>VLOOKUP(AA537,DESPESAS!$A$2:$B$331,2,FALSE)</f>
        <v>#N/A</v>
      </c>
      <c r="K537" s="31" t="e">
        <f>VLOOKUP(AA537,DESPESAS!$A$2:$C$341,3,FALSE)</f>
        <v>#N/A</v>
      </c>
      <c r="L537" s="26">
        <f>CAZUL!F534</f>
        <v>0</v>
      </c>
      <c r="M537" s="56">
        <f>CAZUL!G534</f>
        <v>0</v>
      </c>
      <c r="N537" s="26">
        <f>CAZUL!H534</f>
        <v>0</v>
      </c>
      <c r="O537" s="6" t="str">
        <f>DESPESAS!E$2</f>
        <v>BANCO DO BRASIL</v>
      </c>
      <c r="P537" s="25"/>
      <c r="AA537" s="60">
        <f>CAZUL!C534</f>
        <v>0</v>
      </c>
    </row>
    <row r="538" spans="2:27" hidden="1" x14ac:dyDescent="0.25">
      <c r="B538" s="24" t="s">
        <v>92</v>
      </c>
      <c r="C538" s="25"/>
      <c r="D538" s="85"/>
      <c r="E538" s="6"/>
      <c r="F538" s="35">
        <f>CAZUL!N535</f>
        <v>0</v>
      </c>
      <c r="G538" s="25" t="str">
        <f>DESPESAS!D$2</f>
        <v>UPA MAGÉ</v>
      </c>
      <c r="H538" s="59" t="e">
        <f>VLOOKUP(I538,FORNECEDOR!$A$1:$B$550,2,FALSE)</f>
        <v>#N/A</v>
      </c>
      <c r="I538" s="62">
        <f>CAZUL!E535</f>
        <v>0</v>
      </c>
      <c r="J538" s="31" t="e">
        <f>VLOOKUP(AA538,DESPESAS!$A$2:$B$331,2,FALSE)</f>
        <v>#N/A</v>
      </c>
      <c r="K538" s="31" t="e">
        <f>VLOOKUP(AA538,DESPESAS!$A$2:$C$341,3,FALSE)</f>
        <v>#N/A</v>
      </c>
      <c r="L538" s="26">
        <f>CAZUL!F535</f>
        <v>0</v>
      </c>
      <c r="M538" s="56">
        <f>CAZUL!G535</f>
        <v>0</v>
      </c>
      <c r="N538" s="26">
        <f>CAZUL!H535</f>
        <v>0</v>
      </c>
      <c r="O538" s="6" t="str">
        <f>DESPESAS!E$2</f>
        <v>BANCO DO BRASIL</v>
      </c>
      <c r="P538" s="25"/>
      <c r="AA538" s="60">
        <f>CAZUL!C535</f>
        <v>0</v>
      </c>
    </row>
    <row r="539" spans="2:27" hidden="1" x14ac:dyDescent="0.25">
      <c r="B539" s="24" t="s">
        <v>92</v>
      </c>
      <c r="C539" s="25"/>
      <c r="D539" s="85"/>
      <c r="E539" s="6"/>
      <c r="F539" s="35">
        <f>CAZUL!N536</f>
        <v>0</v>
      </c>
      <c r="G539" s="25" t="str">
        <f>DESPESAS!D$2</f>
        <v>UPA MAGÉ</v>
      </c>
      <c r="H539" s="59" t="e">
        <f>VLOOKUP(I539,FORNECEDOR!$A$1:$B$550,2,FALSE)</f>
        <v>#N/A</v>
      </c>
      <c r="I539" s="62">
        <f>CAZUL!E536</f>
        <v>0</v>
      </c>
      <c r="J539" s="31" t="e">
        <f>VLOOKUP(AA539,DESPESAS!$A$2:$B$331,2,FALSE)</f>
        <v>#N/A</v>
      </c>
      <c r="K539" s="31" t="e">
        <f>VLOOKUP(AA539,DESPESAS!$A$2:$C$341,3,FALSE)</f>
        <v>#N/A</v>
      </c>
      <c r="L539" s="26">
        <f>CAZUL!F536</f>
        <v>0</v>
      </c>
      <c r="M539" s="56">
        <f>CAZUL!G536</f>
        <v>0</v>
      </c>
      <c r="N539" s="26">
        <f>CAZUL!H536</f>
        <v>0</v>
      </c>
      <c r="O539" s="6" t="str">
        <f>DESPESAS!E$2</f>
        <v>BANCO DO BRASIL</v>
      </c>
      <c r="P539" s="25"/>
      <c r="AA539" s="60">
        <f>CAZUL!C536</f>
        <v>0</v>
      </c>
    </row>
    <row r="540" spans="2:27" hidden="1" x14ac:dyDescent="0.25">
      <c r="B540" s="24" t="s">
        <v>92</v>
      </c>
      <c r="C540" s="25"/>
      <c r="D540" s="85"/>
      <c r="E540" s="6"/>
      <c r="F540" s="35">
        <f>CAZUL!N537</f>
        <v>0</v>
      </c>
      <c r="G540" s="25" t="str">
        <f>DESPESAS!D$2</f>
        <v>UPA MAGÉ</v>
      </c>
      <c r="H540" s="59" t="e">
        <f>VLOOKUP(I540,FORNECEDOR!$A$1:$B$550,2,FALSE)</f>
        <v>#N/A</v>
      </c>
      <c r="I540" s="62">
        <f>CAZUL!E537</f>
        <v>0</v>
      </c>
      <c r="J540" s="31" t="e">
        <f>VLOOKUP(AA540,DESPESAS!$A$2:$B$331,2,FALSE)</f>
        <v>#N/A</v>
      </c>
      <c r="K540" s="31" t="e">
        <f>VLOOKUP(AA540,DESPESAS!$A$2:$C$341,3,FALSE)</f>
        <v>#N/A</v>
      </c>
      <c r="L540" s="26">
        <f>CAZUL!F537</f>
        <v>0</v>
      </c>
      <c r="M540" s="56">
        <f>CAZUL!G537</f>
        <v>0</v>
      </c>
      <c r="N540" s="26">
        <f>CAZUL!H537</f>
        <v>0</v>
      </c>
      <c r="O540" s="6" t="str">
        <f>DESPESAS!E$2</f>
        <v>BANCO DO BRASIL</v>
      </c>
      <c r="P540" s="25"/>
      <c r="AA540" s="60">
        <f>CAZUL!C537</f>
        <v>0</v>
      </c>
    </row>
    <row r="541" spans="2:27" hidden="1" x14ac:dyDescent="0.25">
      <c r="B541" s="24" t="s">
        <v>92</v>
      </c>
      <c r="C541" s="25"/>
      <c r="D541" s="85"/>
      <c r="E541" s="6"/>
      <c r="F541" s="35">
        <f>CAZUL!N538</f>
        <v>0</v>
      </c>
      <c r="G541" s="25" t="str">
        <f>DESPESAS!D$2</f>
        <v>UPA MAGÉ</v>
      </c>
      <c r="H541" s="59" t="e">
        <f>VLOOKUP(I541,FORNECEDOR!$A$1:$B$550,2,FALSE)</f>
        <v>#N/A</v>
      </c>
      <c r="I541" s="62">
        <f>CAZUL!E538</f>
        <v>0</v>
      </c>
      <c r="J541" s="31" t="e">
        <f>VLOOKUP(AA541,DESPESAS!$A$2:$B$331,2,FALSE)</f>
        <v>#N/A</v>
      </c>
      <c r="K541" s="31" t="e">
        <f>VLOOKUP(AA541,DESPESAS!$A$2:$C$341,3,FALSE)</f>
        <v>#N/A</v>
      </c>
      <c r="L541" s="26">
        <f>CAZUL!F538</f>
        <v>0</v>
      </c>
      <c r="M541" s="56">
        <f>CAZUL!G538</f>
        <v>0</v>
      </c>
      <c r="N541" s="26">
        <f>CAZUL!H538</f>
        <v>0</v>
      </c>
      <c r="O541" s="6" t="str">
        <f>DESPESAS!E$2</f>
        <v>BANCO DO BRASIL</v>
      </c>
      <c r="P541" s="25"/>
      <c r="AA541" s="60">
        <f>CAZUL!C538</f>
        <v>0</v>
      </c>
    </row>
    <row r="542" spans="2:27" hidden="1" x14ac:dyDescent="0.25">
      <c r="B542" s="24" t="s">
        <v>92</v>
      </c>
      <c r="C542" s="25"/>
      <c r="D542" s="85"/>
      <c r="E542" s="6"/>
      <c r="F542" s="35">
        <f>CAZUL!N539</f>
        <v>0</v>
      </c>
      <c r="G542" s="25" t="str">
        <f>DESPESAS!D$2</f>
        <v>UPA MAGÉ</v>
      </c>
      <c r="H542" s="59" t="e">
        <f>VLOOKUP(I542,FORNECEDOR!$A$1:$B$550,2,FALSE)</f>
        <v>#N/A</v>
      </c>
      <c r="I542" s="62">
        <f>CAZUL!E539</f>
        <v>0</v>
      </c>
      <c r="J542" s="31" t="e">
        <f>VLOOKUP(AA542,DESPESAS!$A$2:$B$331,2,FALSE)</f>
        <v>#N/A</v>
      </c>
      <c r="K542" s="31" t="e">
        <f>VLOOKUP(AA542,DESPESAS!$A$2:$C$341,3,FALSE)</f>
        <v>#N/A</v>
      </c>
      <c r="L542" s="26">
        <f>CAZUL!F539</f>
        <v>0</v>
      </c>
      <c r="M542" s="56">
        <f>CAZUL!G539</f>
        <v>0</v>
      </c>
      <c r="N542" s="26">
        <f>CAZUL!H539</f>
        <v>0</v>
      </c>
      <c r="O542" s="6" t="str">
        <f>DESPESAS!E$2</f>
        <v>BANCO DO BRASIL</v>
      </c>
      <c r="P542" s="25"/>
      <c r="AA542" s="60">
        <f>CAZUL!C539</f>
        <v>0</v>
      </c>
    </row>
    <row r="543" spans="2:27" hidden="1" x14ac:dyDescent="0.25">
      <c r="B543" s="24" t="s">
        <v>92</v>
      </c>
      <c r="C543" s="25"/>
      <c r="D543" s="85"/>
      <c r="E543" s="6"/>
      <c r="F543" s="35">
        <f>CAZUL!N540</f>
        <v>0</v>
      </c>
      <c r="G543" s="25" t="str">
        <f>DESPESAS!D$2</f>
        <v>UPA MAGÉ</v>
      </c>
      <c r="H543" s="59" t="e">
        <f>VLOOKUP(I543,FORNECEDOR!$A$1:$B$550,2,FALSE)</f>
        <v>#N/A</v>
      </c>
      <c r="I543" s="62">
        <f>CAZUL!E540</f>
        <v>0</v>
      </c>
      <c r="J543" s="31" t="e">
        <f>VLOOKUP(AA543,DESPESAS!$A$2:$B$331,2,FALSE)</f>
        <v>#N/A</v>
      </c>
      <c r="K543" s="31" t="e">
        <f>VLOOKUP(AA543,DESPESAS!$A$2:$C$341,3,FALSE)</f>
        <v>#N/A</v>
      </c>
      <c r="L543" s="26">
        <f>CAZUL!F540</f>
        <v>0</v>
      </c>
      <c r="M543" s="56">
        <f>CAZUL!G540</f>
        <v>0</v>
      </c>
      <c r="N543" s="26">
        <f>CAZUL!H540</f>
        <v>0</v>
      </c>
      <c r="O543" s="6" t="str">
        <f>DESPESAS!E$2</f>
        <v>BANCO DO BRASIL</v>
      </c>
      <c r="P543" s="25"/>
      <c r="AA543" s="60">
        <f>CAZUL!C540</f>
        <v>0</v>
      </c>
    </row>
    <row r="544" spans="2:27" hidden="1" x14ac:dyDescent="0.25">
      <c r="B544" s="24" t="s">
        <v>92</v>
      </c>
      <c r="C544" s="25"/>
      <c r="D544" s="85"/>
      <c r="E544" s="6"/>
      <c r="F544" s="35">
        <f>CAZUL!N541</f>
        <v>0</v>
      </c>
      <c r="G544" s="25" t="str">
        <f>DESPESAS!D$2</f>
        <v>UPA MAGÉ</v>
      </c>
      <c r="H544" s="59" t="e">
        <f>VLOOKUP(I544,FORNECEDOR!$A$1:$B$550,2,FALSE)</f>
        <v>#N/A</v>
      </c>
      <c r="I544" s="62">
        <f>CAZUL!E541</f>
        <v>0</v>
      </c>
      <c r="J544" s="31" t="e">
        <f>VLOOKUP(AA544,DESPESAS!$A$2:$B$331,2,FALSE)</f>
        <v>#N/A</v>
      </c>
      <c r="K544" s="31" t="e">
        <f>VLOOKUP(AA544,DESPESAS!$A$2:$C$341,3,FALSE)</f>
        <v>#N/A</v>
      </c>
      <c r="L544" s="26">
        <f>CAZUL!F541</f>
        <v>0</v>
      </c>
      <c r="M544" s="56">
        <f>CAZUL!G541</f>
        <v>0</v>
      </c>
      <c r="N544" s="26">
        <f>CAZUL!H541</f>
        <v>0</v>
      </c>
      <c r="O544" s="6" t="str">
        <f>DESPESAS!E$2</f>
        <v>BANCO DO BRASIL</v>
      </c>
      <c r="P544" s="25"/>
      <c r="AA544" s="60">
        <f>CAZUL!C541</f>
        <v>0</v>
      </c>
    </row>
    <row r="545" spans="2:27" hidden="1" x14ac:dyDescent="0.25">
      <c r="B545" s="24" t="s">
        <v>92</v>
      </c>
      <c r="C545" s="25"/>
      <c r="D545" s="85"/>
      <c r="E545" s="6"/>
      <c r="F545" s="35">
        <f>CAZUL!N542</f>
        <v>0</v>
      </c>
      <c r="G545" s="25" t="str">
        <f>DESPESAS!D$2</f>
        <v>UPA MAGÉ</v>
      </c>
      <c r="H545" s="59" t="e">
        <f>VLOOKUP(I545,FORNECEDOR!$A$1:$B$550,2,FALSE)</f>
        <v>#N/A</v>
      </c>
      <c r="I545" s="62">
        <f>CAZUL!E542</f>
        <v>0</v>
      </c>
      <c r="J545" s="31" t="e">
        <f>VLOOKUP(AA545,DESPESAS!$A$2:$B$331,2,FALSE)</f>
        <v>#N/A</v>
      </c>
      <c r="K545" s="31" t="e">
        <f>VLOOKUP(AA545,DESPESAS!$A$2:$C$341,3,FALSE)</f>
        <v>#N/A</v>
      </c>
      <c r="L545" s="26">
        <f>CAZUL!F542</f>
        <v>0</v>
      </c>
      <c r="M545" s="56">
        <f>CAZUL!G542</f>
        <v>0</v>
      </c>
      <c r="N545" s="26">
        <f>CAZUL!H542</f>
        <v>0</v>
      </c>
      <c r="O545" s="6" t="str">
        <f>DESPESAS!E$2</f>
        <v>BANCO DO BRASIL</v>
      </c>
      <c r="P545" s="25"/>
      <c r="AA545" s="60">
        <f>CAZUL!C542</f>
        <v>0</v>
      </c>
    </row>
    <row r="546" spans="2:27" hidden="1" x14ac:dyDescent="0.25">
      <c r="B546" s="24" t="s">
        <v>92</v>
      </c>
      <c r="C546" s="25"/>
      <c r="D546" s="85"/>
      <c r="E546" s="6"/>
      <c r="F546" s="35">
        <f>CAZUL!N543</f>
        <v>0</v>
      </c>
      <c r="G546" s="25" t="str">
        <f>DESPESAS!D$2</f>
        <v>UPA MAGÉ</v>
      </c>
      <c r="H546" s="59" t="e">
        <f>VLOOKUP(I546,FORNECEDOR!$A$1:$B$550,2,FALSE)</f>
        <v>#N/A</v>
      </c>
      <c r="I546" s="62">
        <f>CAZUL!E543</f>
        <v>0</v>
      </c>
      <c r="J546" s="31" t="e">
        <f>VLOOKUP(AA546,DESPESAS!$A$2:$B$331,2,FALSE)</f>
        <v>#N/A</v>
      </c>
      <c r="K546" s="31" t="e">
        <f>VLOOKUP(AA546,DESPESAS!$A$2:$C$341,3,FALSE)</f>
        <v>#N/A</v>
      </c>
      <c r="L546" s="26">
        <f>CAZUL!F543</f>
        <v>0</v>
      </c>
      <c r="M546" s="56">
        <f>CAZUL!G543</f>
        <v>0</v>
      </c>
      <c r="N546" s="26">
        <f>CAZUL!H543</f>
        <v>0</v>
      </c>
      <c r="O546" s="6" t="str">
        <f>DESPESAS!E$2</f>
        <v>BANCO DO BRASIL</v>
      </c>
      <c r="P546" s="25"/>
      <c r="AA546" s="60">
        <f>CAZUL!C543</f>
        <v>0</v>
      </c>
    </row>
    <row r="547" spans="2:27" hidden="1" x14ac:dyDescent="0.25">
      <c r="B547" s="24" t="s">
        <v>92</v>
      </c>
      <c r="C547" s="25"/>
      <c r="D547" s="85"/>
      <c r="E547" s="6"/>
      <c r="F547" s="35">
        <f>CAZUL!N544</f>
        <v>0</v>
      </c>
      <c r="G547" s="25" t="str">
        <f>DESPESAS!D$2</f>
        <v>UPA MAGÉ</v>
      </c>
      <c r="H547" s="59" t="e">
        <f>VLOOKUP(I547,FORNECEDOR!$A$1:$B$550,2,FALSE)</f>
        <v>#N/A</v>
      </c>
      <c r="I547" s="62">
        <f>CAZUL!E544</f>
        <v>0</v>
      </c>
      <c r="J547" s="31" t="e">
        <f>VLOOKUP(AA547,DESPESAS!$A$2:$B$331,2,FALSE)</f>
        <v>#N/A</v>
      </c>
      <c r="K547" s="31" t="e">
        <f>VLOOKUP(AA547,DESPESAS!$A$2:$C$341,3,FALSE)</f>
        <v>#N/A</v>
      </c>
      <c r="L547" s="26">
        <f>CAZUL!F544</f>
        <v>0</v>
      </c>
      <c r="M547" s="56">
        <f>CAZUL!G544</f>
        <v>0</v>
      </c>
      <c r="N547" s="26">
        <f>CAZUL!H544</f>
        <v>0</v>
      </c>
      <c r="O547" s="6" t="str">
        <f>DESPESAS!E$2</f>
        <v>BANCO DO BRASIL</v>
      </c>
      <c r="P547" s="25"/>
      <c r="AA547" s="60">
        <f>CAZUL!C544</f>
        <v>0</v>
      </c>
    </row>
    <row r="548" spans="2:27" hidden="1" x14ac:dyDescent="0.25">
      <c r="B548" s="24" t="s">
        <v>92</v>
      </c>
      <c r="C548" s="25"/>
      <c r="D548" s="85"/>
      <c r="E548" s="6"/>
      <c r="F548" s="35">
        <f>CAZUL!N545</f>
        <v>0</v>
      </c>
      <c r="G548" s="25" t="str">
        <f>DESPESAS!D$2</f>
        <v>UPA MAGÉ</v>
      </c>
      <c r="H548" s="59" t="e">
        <f>VLOOKUP(I548,FORNECEDOR!$A$1:$B$550,2,FALSE)</f>
        <v>#N/A</v>
      </c>
      <c r="I548" s="62">
        <f>CAZUL!E545</f>
        <v>0</v>
      </c>
      <c r="J548" s="31" t="e">
        <f>VLOOKUP(AA548,DESPESAS!$A$2:$B$331,2,FALSE)</f>
        <v>#N/A</v>
      </c>
      <c r="K548" s="31" t="e">
        <f>VLOOKUP(AA548,DESPESAS!$A$2:$C$341,3,FALSE)</f>
        <v>#N/A</v>
      </c>
      <c r="L548" s="26">
        <f>CAZUL!F545</f>
        <v>0</v>
      </c>
      <c r="M548" s="56">
        <f>CAZUL!G545</f>
        <v>0</v>
      </c>
      <c r="N548" s="26">
        <f>CAZUL!H545</f>
        <v>0</v>
      </c>
      <c r="O548" s="6" t="str">
        <f>DESPESAS!E$2</f>
        <v>BANCO DO BRASIL</v>
      </c>
      <c r="P548" s="25"/>
      <c r="AA548" s="60">
        <f>CAZUL!C545</f>
        <v>0</v>
      </c>
    </row>
    <row r="549" spans="2:27" hidden="1" x14ac:dyDescent="0.25">
      <c r="B549" s="24" t="s">
        <v>92</v>
      </c>
      <c r="C549" s="25"/>
      <c r="D549" s="85"/>
      <c r="E549" s="6"/>
      <c r="F549" s="35">
        <f>CAZUL!N546</f>
        <v>0</v>
      </c>
      <c r="G549" s="25" t="str">
        <f>DESPESAS!D$2</f>
        <v>UPA MAGÉ</v>
      </c>
      <c r="H549" s="59" t="e">
        <f>VLOOKUP(I549,FORNECEDOR!$A$1:$B$550,2,FALSE)</f>
        <v>#N/A</v>
      </c>
      <c r="I549" s="62">
        <f>CAZUL!E546</f>
        <v>0</v>
      </c>
      <c r="J549" s="31" t="e">
        <f>VLOOKUP(AA549,DESPESAS!$A$2:$B$331,2,FALSE)</f>
        <v>#N/A</v>
      </c>
      <c r="K549" s="31" t="e">
        <f>VLOOKUP(AA549,DESPESAS!$A$2:$C$341,3,FALSE)</f>
        <v>#N/A</v>
      </c>
      <c r="L549" s="26">
        <f>CAZUL!F546</f>
        <v>0</v>
      </c>
      <c r="M549" s="56">
        <f>CAZUL!G546</f>
        <v>0</v>
      </c>
      <c r="N549" s="26">
        <f>CAZUL!H546</f>
        <v>0</v>
      </c>
      <c r="O549" s="6" t="str">
        <f>DESPESAS!E$2</f>
        <v>BANCO DO BRASIL</v>
      </c>
      <c r="P549" s="25"/>
      <c r="AA549" s="60">
        <f>CAZUL!C546</f>
        <v>0</v>
      </c>
    </row>
    <row r="550" spans="2:27" hidden="1" x14ac:dyDescent="0.25">
      <c r="B550" s="24" t="s">
        <v>92</v>
      </c>
      <c r="C550" s="25"/>
      <c r="D550" s="85"/>
      <c r="E550" s="6"/>
      <c r="F550" s="35">
        <f>CAZUL!N547</f>
        <v>0</v>
      </c>
      <c r="G550" s="25" t="str">
        <f>DESPESAS!D$2</f>
        <v>UPA MAGÉ</v>
      </c>
      <c r="H550" s="59" t="e">
        <f>VLOOKUP(I550,FORNECEDOR!$A$1:$B$550,2,FALSE)</f>
        <v>#N/A</v>
      </c>
      <c r="I550" s="62">
        <f>CAZUL!E547</f>
        <v>0</v>
      </c>
      <c r="J550" s="31" t="e">
        <f>VLOOKUP(AA550,DESPESAS!$A$2:$B$331,2,FALSE)</f>
        <v>#N/A</v>
      </c>
      <c r="K550" s="31" t="e">
        <f>VLOOKUP(AA550,DESPESAS!$A$2:$C$341,3,FALSE)</f>
        <v>#N/A</v>
      </c>
      <c r="L550" s="26">
        <f>CAZUL!F547</f>
        <v>0</v>
      </c>
      <c r="M550" s="56">
        <f>CAZUL!G547</f>
        <v>0</v>
      </c>
      <c r="N550" s="26">
        <f>CAZUL!H547</f>
        <v>0</v>
      </c>
      <c r="O550" s="6" t="str">
        <f>DESPESAS!E$2</f>
        <v>BANCO DO BRASIL</v>
      </c>
      <c r="P550" s="25"/>
      <c r="AA550" s="60">
        <f>CAZUL!C547</f>
        <v>0</v>
      </c>
    </row>
    <row r="551" spans="2:27" hidden="1" x14ac:dyDescent="0.25">
      <c r="B551" s="24" t="s">
        <v>92</v>
      </c>
      <c r="C551" s="25"/>
      <c r="D551" s="85"/>
      <c r="E551" s="6"/>
      <c r="F551" s="35">
        <f>CAZUL!N548</f>
        <v>0</v>
      </c>
      <c r="G551" s="25" t="str">
        <f>DESPESAS!D$2</f>
        <v>UPA MAGÉ</v>
      </c>
      <c r="H551" s="59" t="e">
        <f>VLOOKUP(I551,FORNECEDOR!$A$1:$B$550,2,FALSE)</f>
        <v>#N/A</v>
      </c>
      <c r="I551" s="62">
        <f>CAZUL!E548</f>
        <v>0</v>
      </c>
      <c r="J551" s="31" t="e">
        <f>VLOOKUP(AA551,DESPESAS!$A$2:$B$331,2,FALSE)</f>
        <v>#N/A</v>
      </c>
      <c r="K551" s="31" t="e">
        <f>VLOOKUP(AA551,DESPESAS!$A$2:$C$341,3,FALSE)</f>
        <v>#N/A</v>
      </c>
      <c r="L551" s="26">
        <f>CAZUL!F548</f>
        <v>0</v>
      </c>
      <c r="M551" s="56">
        <f>CAZUL!G548</f>
        <v>0</v>
      </c>
      <c r="N551" s="26">
        <f>CAZUL!H548</f>
        <v>0</v>
      </c>
      <c r="O551" s="6" t="str">
        <f>DESPESAS!E$2</f>
        <v>BANCO DO BRASIL</v>
      </c>
      <c r="P551" s="25"/>
      <c r="AA551" s="60">
        <f>CAZUL!C548</f>
        <v>0</v>
      </c>
    </row>
    <row r="552" spans="2:27" hidden="1" x14ac:dyDescent="0.25">
      <c r="B552" s="24" t="s">
        <v>92</v>
      </c>
      <c r="C552" s="25"/>
      <c r="D552" s="85"/>
      <c r="E552" s="6"/>
      <c r="F552" s="35">
        <f>CAZUL!N549</f>
        <v>0</v>
      </c>
      <c r="G552" s="25" t="str">
        <f>DESPESAS!D$2</f>
        <v>UPA MAGÉ</v>
      </c>
      <c r="H552" s="59" t="e">
        <f>VLOOKUP(I552,FORNECEDOR!$A$1:$B$550,2,FALSE)</f>
        <v>#N/A</v>
      </c>
      <c r="I552" s="62">
        <f>CAZUL!E549</f>
        <v>0</v>
      </c>
      <c r="J552" s="31" t="e">
        <f>VLOOKUP(AA552,DESPESAS!$A$2:$B$331,2,FALSE)</f>
        <v>#N/A</v>
      </c>
      <c r="K552" s="31" t="e">
        <f>VLOOKUP(AA552,DESPESAS!$A$2:$C$341,3,FALSE)</f>
        <v>#N/A</v>
      </c>
      <c r="L552" s="26">
        <f>CAZUL!F549</f>
        <v>0</v>
      </c>
      <c r="M552" s="56">
        <f>CAZUL!G549</f>
        <v>0</v>
      </c>
      <c r="N552" s="26">
        <f>CAZUL!H549</f>
        <v>0</v>
      </c>
      <c r="O552" s="6" t="str">
        <f>DESPESAS!E$2</f>
        <v>BANCO DO BRASIL</v>
      </c>
      <c r="P552" s="25"/>
      <c r="AA552" s="60">
        <f>CAZUL!C549</f>
        <v>0</v>
      </c>
    </row>
    <row r="553" spans="2:27" hidden="1" x14ac:dyDescent="0.25">
      <c r="B553" s="24" t="s">
        <v>92</v>
      </c>
      <c r="C553" s="25"/>
      <c r="D553" s="85"/>
      <c r="E553" s="6"/>
      <c r="F553" s="35">
        <f>CAZUL!N550</f>
        <v>0</v>
      </c>
      <c r="G553" s="25" t="str">
        <f>DESPESAS!D$2</f>
        <v>UPA MAGÉ</v>
      </c>
      <c r="H553" s="59" t="e">
        <f>VLOOKUP(I553,FORNECEDOR!$A$1:$B$550,2,FALSE)</f>
        <v>#N/A</v>
      </c>
      <c r="I553" s="62">
        <f>CAZUL!E550</f>
        <v>0</v>
      </c>
      <c r="J553" s="31" t="e">
        <f>VLOOKUP(AA553,DESPESAS!$A$2:$B$331,2,FALSE)</f>
        <v>#N/A</v>
      </c>
      <c r="K553" s="31" t="e">
        <f>VLOOKUP(AA553,DESPESAS!$A$2:$C$341,3,FALSE)</f>
        <v>#N/A</v>
      </c>
      <c r="L553" s="26">
        <f>CAZUL!F550</f>
        <v>0</v>
      </c>
      <c r="M553" s="56">
        <f>CAZUL!G550</f>
        <v>0</v>
      </c>
      <c r="N553" s="26">
        <f>CAZUL!H550</f>
        <v>0</v>
      </c>
      <c r="O553" s="6" t="str">
        <f>DESPESAS!E$2</f>
        <v>BANCO DO BRASIL</v>
      </c>
      <c r="P553" s="25"/>
      <c r="AA553" s="60">
        <f>CAZUL!C550</f>
        <v>0</v>
      </c>
    </row>
    <row r="554" spans="2:27" hidden="1" x14ac:dyDescent="0.25">
      <c r="B554" s="24" t="s">
        <v>92</v>
      </c>
      <c r="C554" s="25"/>
      <c r="D554" s="85"/>
      <c r="E554" s="6"/>
      <c r="F554" s="35">
        <f>CAZUL!N551</f>
        <v>0</v>
      </c>
      <c r="G554" s="25" t="str">
        <f>DESPESAS!D$2</f>
        <v>UPA MAGÉ</v>
      </c>
      <c r="H554" s="59" t="e">
        <f>VLOOKUP(I554,FORNECEDOR!$A$1:$B$550,2,FALSE)</f>
        <v>#N/A</v>
      </c>
      <c r="I554" s="62">
        <f>CAZUL!E551</f>
        <v>0</v>
      </c>
      <c r="J554" s="31" t="e">
        <f>VLOOKUP(AA554,DESPESAS!$A$2:$B$331,2,FALSE)</f>
        <v>#N/A</v>
      </c>
      <c r="K554" s="31" t="e">
        <f>VLOOKUP(AA554,DESPESAS!$A$2:$C$341,3,FALSE)</f>
        <v>#N/A</v>
      </c>
      <c r="L554" s="26">
        <f>CAZUL!F551</f>
        <v>0</v>
      </c>
      <c r="M554" s="56">
        <f>CAZUL!G551</f>
        <v>0</v>
      </c>
      <c r="N554" s="26">
        <f>CAZUL!H551</f>
        <v>0</v>
      </c>
      <c r="O554" s="6" t="str">
        <f>DESPESAS!E$2</f>
        <v>BANCO DO BRASIL</v>
      </c>
      <c r="P554" s="25"/>
      <c r="AA554" s="60">
        <f>CAZUL!C551</f>
        <v>0</v>
      </c>
    </row>
    <row r="555" spans="2:27" hidden="1" x14ac:dyDescent="0.25">
      <c r="B555" s="24" t="s">
        <v>92</v>
      </c>
      <c r="C555" s="25"/>
      <c r="D555" s="85"/>
      <c r="E555" s="6"/>
      <c r="F555" s="35">
        <f>CAZUL!N552</f>
        <v>0</v>
      </c>
      <c r="G555" s="25" t="str">
        <f>DESPESAS!D$2</f>
        <v>UPA MAGÉ</v>
      </c>
      <c r="H555" s="59" t="e">
        <f>VLOOKUP(I555,FORNECEDOR!$A$1:$B$550,2,FALSE)</f>
        <v>#N/A</v>
      </c>
      <c r="I555" s="62">
        <f>CAZUL!E552</f>
        <v>0</v>
      </c>
      <c r="J555" s="31" t="e">
        <f>VLOOKUP(AA555,DESPESAS!$A$2:$B$331,2,FALSE)</f>
        <v>#N/A</v>
      </c>
      <c r="K555" s="31" t="e">
        <f>VLOOKUP(AA555,DESPESAS!$A$2:$C$341,3,FALSE)</f>
        <v>#N/A</v>
      </c>
      <c r="L555" s="26">
        <f>CAZUL!F552</f>
        <v>0</v>
      </c>
      <c r="M555" s="56">
        <f>CAZUL!G552</f>
        <v>0</v>
      </c>
      <c r="N555" s="26">
        <f>CAZUL!H552</f>
        <v>0</v>
      </c>
      <c r="O555" s="6" t="str">
        <f>DESPESAS!E$2</f>
        <v>BANCO DO BRASIL</v>
      </c>
      <c r="P555" s="25"/>
      <c r="AA555" s="60">
        <f>CAZUL!C552</f>
        <v>0</v>
      </c>
    </row>
    <row r="556" spans="2:27" hidden="1" x14ac:dyDescent="0.25">
      <c r="B556" s="24" t="s">
        <v>92</v>
      </c>
      <c r="C556" s="25"/>
      <c r="D556" s="85"/>
      <c r="E556" s="6"/>
      <c r="F556" s="35">
        <f>CAZUL!N553</f>
        <v>0</v>
      </c>
      <c r="G556" s="25" t="str">
        <f>DESPESAS!D$2</f>
        <v>UPA MAGÉ</v>
      </c>
      <c r="H556" s="59" t="e">
        <f>VLOOKUP(I556,FORNECEDOR!$A$1:$B$550,2,FALSE)</f>
        <v>#N/A</v>
      </c>
      <c r="I556" s="62">
        <f>CAZUL!E553</f>
        <v>0</v>
      </c>
      <c r="J556" s="31" t="e">
        <f>VLOOKUP(AA556,DESPESAS!$A$2:$B$331,2,FALSE)</f>
        <v>#N/A</v>
      </c>
      <c r="K556" s="31" t="e">
        <f>VLOOKUP(AA556,DESPESAS!$A$2:$C$341,3,FALSE)</f>
        <v>#N/A</v>
      </c>
      <c r="L556" s="26">
        <f>CAZUL!F553</f>
        <v>0</v>
      </c>
      <c r="M556" s="56">
        <f>CAZUL!G553</f>
        <v>0</v>
      </c>
      <c r="N556" s="26">
        <f>CAZUL!H553</f>
        <v>0</v>
      </c>
      <c r="O556" s="6" t="str">
        <f>DESPESAS!E$2</f>
        <v>BANCO DO BRASIL</v>
      </c>
      <c r="P556" s="25"/>
      <c r="AA556" s="60">
        <f>CAZUL!C553</f>
        <v>0</v>
      </c>
    </row>
    <row r="557" spans="2:27" hidden="1" x14ac:dyDescent="0.25">
      <c r="B557" s="24" t="s">
        <v>92</v>
      </c>
      <c r="C557" s="25"/>
      <c r="D557" s="85"/>
      <c r="E557" s="6"/>
      <c r="F557" s="35">
        <f>CAZUL!N554</f>
        <v>0</v>
      </c>
      <c r="G557" s="25" t="str">
        <f>DESPESAS!D$2</f>
        <v>UPA MAGÉ</v>
      </c>
      <c r="H557" s="59" t="e">
        <f>VLOOKUP(I557,FORNECEDOR!$A$1:$B$550,2,FALSE)</f>
        <v>#N/A</v>
      </c>
      <c r="I557" s="62">
        <f>CAZUL!E554</f>
        <v>0</v>
      </c>
      <c r="J557" s="31" t="e">
        <f>VLOOKUP(AA557,DESPESAS!$A$2:$B$331,2,FALSE)</f>
        <v>#N/A</v>
      </c>
      <c r="K557" s="31" t="e">
        <f>VLOOKUP(AA557,DESPESAS!$A$2:$C$341,3,FALSE)</f>
        <v>#N/A</v>
      </c>
      <c r="L557" s="26">
        <f>CAZUL!F554</f>
        <v>0</v>
      </c>
      <c r="M557" s="56">
        <f>CAZUL!G554</f>
        <v>0</v>
      </c>
      <c r="N557" s="26">
        <f>CAZUL!H554</f>
        <v>0</v>
      </c>
      <c r="O557" s="6" t="str">
        <f>DESPESAS!E$2</f>
        <v>BANCO DO BRASIL</v>
      </c>
      <c r="P557" s="25"/>
      <c r="AA557" s="60">
        <f>CAZUL!C554</f>
        <v>0</v>
      </c>
    </row>
    <row r="558" spans="2:27" hidden="1" x14ac:dyDescent="0.25">
      <c r="B558" s="24" t="s">
        <v>92</v>
      </c>
      <c r="C558" s="25"/>
      <c r="D558" s="85"/>
      <c r="E558" s="6"/>
      <c r="F558" s="35">
        <f>CAZUL!N555</f>
        <v>0</v>
      </c>
      <c r="G558" s="25" t="str">
        <f>DESPESAS!D$2</f>
        <v>UPA MAGÉ</v>
      </c>
      <c r="H558" s="59" t="e">
        <f>VLOOKUP(I558,FORNECEDOR!$A$1:$B$550,2,FALSE)</f>
        <v>#N/A</v>
      </c>
      <c r="I558" s="62">
        <f>CAZUL!E555</f>
        <v>0</v>
      </c>
      <c r="J558" s="31" t="e">
        <f>VLOOKUP(AA558,DESPESAS!$A$2:$B$331,2,FALSE)</f>
        <v>#N/A</v>
      </c>
      <c r="K558" s="31" t="e">
        <f>VLOOKUP(AA558,DESPESAS!$A$2:$C$341,3,FALSE)</f>
        <v>#N/A</v>
      </c>
      <c r="L558" s="26">
        <f>CAZUL!F555</f>
        <v>0</v>
      </c>
      <c r="M558" s="56">
        <f>CAZUL!G555</f>
        <v>0</v>
      </c>
      <c r="N558" s="26">
        <f>CAZUL!H555</f>
        <v>0</v>
      </c>
      <c r="O558" s="6" t="str">
        <f>DESPESAS!E$2</f>
        <v>BANCO DO BRASIL</v>
      </c>
      <c r="P558" s="25"/>
      <c r="AA558" s="60">
        <f>CAZUL!C555</f>
        <v>0</v>
      </c>
    </row>
    <row r="559" spans="2:27" hidden="1" x14ac:dyDescent="0.25">
      <c r="B559" s="24" t="s">
        <v>92</v>
      </c>
      <c r="C559" s="25"/>
      <c r="D559" s="85"/>
      <c r="E559" s="6"/>
      <c r="F559" s="35">
        <f>CAZUL!N556</f>
        <v>0</v>
      </c>
      <c r="G559" s="25" t="str">
        <f>DESPESAS!D$2</f>
        <v>UPA MAGÉ</v>
      </c>
      <c r="H559" s="59" t="e">
        <f>VLOOKUP(I559,FORNECEDOR!$A$1:$B$550,2,FALSE)</f>
        <v>#N/A</v>
      </c>
      <c r="I559" s="62">
        <f>CAZUL!E556</f>
        <v>0</v>
      </c>
      <c r="J559" s="31" t="e">
        <f>VLOOKUP(AA559,DESPESAS!$A$2:$B$331,2,FALSE)</f>
        <v>#N/A</v>
      </c>
      <c r="K559" s="31" t="e">
        <f>VLOOKUP(AA559,DESPESAS!$A$2:$C$341,3,FALSE)</f>
        <v>#N/A</v>
      </c>
      <c r="L559" s="26">
        <f>CAZUL!F556</f>
        <v>0</v>
      </c>
      <c r="M559" s="56">
        <f>CAZUL!G556</f>
        <v>0</v>
      </c>
      <c r="N559" s="26">
        <f>CAZUL!H556</f>
        <v>0</v>
      </c>
      <c r="O559" s="6" t="str">
        <f>DESPESAS!E$2</f>
        <v>BANCO DO BRASIL</v>
      </c>
      <c r="P559" s="25"/>
      <c r="AA559" s="60">
        <f>CAZUL!C556</f>
        <v>0</v>
      </c>
    </row>
    <row r="560" spans="2:27" hidden="1" x14ac:dyDescent="0.25">
      <c r="B560" s="24" t="s">
        <v>92</v>
      </c>
      <c r="C560" s="25"/>
      <c r="D560" s="85"/>
      <c r="E560" s="6"/>
      <c r="F560" s="35">
        <f>CAZUL!N557</f>
        <v>0</v>
      </c>
      <c r="G560" s="25" t="str">
        <f>DESPESAS!D$2</f>
        <v>UPA MAGÉ</v>
      </c>
      <c r="H560" s="59" t="e">
        <f>VLOOKUP(I560,FORNECEDOR!$A$1:$B$550,2,FALSE)</f>
        <v>#N/A</v>
      </c>
      <c r="I560" s="62">
        <f>CAZUL!E557</f>
        <v>0</v>
      </c>
      <c r="J560" s="31" t="e">
        <f>VLOOKUP(AA560,DESPESAS!$A$2:$B$331,2,FALSE)</f>
        <v>#N/A</v>
      </c>
      <c r="K560" s="31" t="e">
        <f>VLOOKUP(AA560,DESPESAS!$A$2:$C$341,3,FALSE)</f>
        <v>#N/A</v>
      </c>
      <c r="L560" s="26">
        <f>CAZUL!F557</f>
        <v>0</v>
      </c>
      <c r="M560" s="56">
        <f>CAZUL!G557</f>
        <v>0</v>
      </c>
      <c r="N560" s="26">
        <f>CAZUL!H557</f>
        <v>0</v>
      </c>
      <c r="O560" s="6" t="str">
        <f>DESPESAS!E$2</f>
        <v>BANCO DO BRASIL</v>
      </c>
      <c r="P560" s="25"/>
      <c r="AA560" s="60">
        <f>CAZUL!C557</f>
        <v>0</v>
      </c>
    </row>
    <row r="561" spans="2:27" hidden="1" x14ac:dyDescent="0.25">
      <c r="B561" s="24" t="s">
        <v>92</v>
      </c>
      <c r="C561" s="25"/>
      <c r="D561" s="85"/>
      <c r="E561" s="6"/>
      <c r="F561" s="35">
        <f>CAZUL!N558</f>
        <v>0</v>
      </c>
      <c r="G561" s="25" t="str">
        <f>DESPESAS!D$2</f>
        <v>UPA MAGÉ</v>
      </c>
      <c r="H561" s="59" t="e">
        <f>VLOOKUP(I561,FORNECEDOR!$A$1:$B$550,2,FALSE)</f>
        <v>#N/A</v>
      </c>
      <c r="I561" s="62">
        <f>CAZUL!E558</f>
        <v>0</v>
      </c>
      <c r="J561" s="31" t="e">
        <f>VLOOKUP(AA561,DESPESAS!$A$2:$B$331,2,FALSE)</f>
        <v>#N/A</v>
      </c>
      <c r="K561" s="31" t="e">
        <f>VLOOKUP(AA561,DESPESAS!$A$2:$C$341,3,FALSE)</f>
        <v>#N/A</v>
      </c>
      <c r="L561" s="26">
        <f>CAZUL!F558</f>
        <v>0</v>
      </c>
      <c r="M561" s="56">
        <f>CAZUL!G558</f>
        <v>0</v>
      </c>
      <c r="N561" s="26">
        <f>CAZUL!H558</f>
        <v>0</v>
      </c>
      <c r="O561" s="6" t="str">
        <f>DESPESAS!E$2</f>
        <v>BANCO DO BRASIL</v>
      </c>
      <c r="P561" s="25"/>
      <c r="AA561" s="60">
        <f>CAZUL!C558</f>
        <v>0</v>
      </c>
    </row>
    <row r="562" spans="2:27" hidden="1" x14ac:dyDescent="0.25">
      <c r="B562" s="24" t="s">
        <v>92</v>
      </c>
      <c r="C562" s="25"/>
      <c r="D562" s="85"/>
      <c r="E562" s="6"/>
      <c r="F562" s="35">
        <f>CAZUL!N559</f>
        <v>0</v>
      </c>
      <c r="G562" s="25" t="str">
        <f>DESPESAS!D$2</f>
        <v>UPA MAGÉ</v>
      </c>
      <c r="H562" s="59" t="e">
        <f>VLOOKUP(I562,FORNECEDOR!$A$1:$B$550,2,FALSE)</f>
        <v>#N/A</v>
      </c>
      <c r="I562" s="62">
        <f>CAZUL!E559</f>
        <v>0</v>
      </c>
      <c r="J562" s="31" t="e">
        <f>VLOOKUP(AA562,DESPESAS!$A$2:$B$331,2,FALSE)</f>
        <v>#N/A</v>
      </c>
      <c r="K562" s="31" t="e">
        <f>VLOOKUP(AA562,DESPESAS!$A$2:$C$341,3,FALSE)</f>
        <v>#N/A</v>
      </c>
      <c r="L562" s="26">
        <f>CAZUL!F559</f>
        <v>0</v>
      </c>
      <c r="M562" s="56">
        <f>CAZUL!G559</f>
        <v>0</v>
      </c>
      <c r="N562" s="26">
        <f>CAZUL!H559</f>
        <v>0</v>
      </c>
      <c r="O562" s="6" t="str">
        <f>DESPESAS!E$2</f>
        <v>BANCO DO BRASIL</v>
      </c>
      <c r="P562" s="25"/>
      <c r="AA562" s="60">
        <f>CAZUL!C559</f>
        <v>0</v>
      </c>
    </row>
    <row r="563" spans="2:27" hidden="1" x14ac:dyDescent="0.25">
      <c r="B563" s="24" t="s">
        <v>92</v>
      </c>
      <c r="C563" s="25"/>
      <c r="D563" s="85"/>
      <c r="E563" s="6"/>
      <c r="F563" s="35">
        <f>CAZUL!N560</f>
        <v>0</v>
      </c>
      <c r="G563" s="25" t="str">
        <f>DESPESAS!D$2</f>
        <v>UPA MAGÉ</v>
      </c>
      <c r="H563" s="59" t="e">
        <f>VLOOKUP(I563,FORNECEDOR!$A$1:$B$550,2,FALSE)</f>
        <v>#N/A</v>
      </c>
      <c r="I563" s="62">
        <f>CAZUL!E560</f>
        <v>0</v>
      </c>
      <c r="J563" s="31" t="e">
        <f>VLOOKUP(AA563,DESPESAS!$A$2:$B$331,2,FALSE)</f>
        <v>#N/A</v>
      </c>
      <c r="K563" s="31" t="e">
        <f>VLOOKUP(AA563,DESPESAS!$A$2:$C$341,3,FALSE)</f>
        <v>#N/A</v>
      </c>
      <c r="L563" s="26">
        <f>CAZUL!F560</f>
        <v>0</v>
      </c>
      <c r="M563" s="56">
        <f>CAZUL!G560</f>
        <v>0</v>
      </c>
      <c r="N563" s="26">
        <f>CAZUL!H560</f>
        <v>0</v>
      </c>
      <c r="O563" s="6" t="str">
        <f>DESPESAS!E$2</f>
        <v>BANCO DO BRASIL</v>
      </c>
      <c r="P563" s="25"/>
      <c r="AA563" s="60">
        <f>CAZUL!C560</f>
        <v>0</v>
      </c>
    </row>
    <row r="564" spans="2:27" hidden="1" x14ac:dyDescent="0.25">
      <c r="B564" s="24" t="s">
        <v>92</v>
      </c>
      <c r="C564" s="25"/>
      <c r="D564" s="85"/>
      <c r="E564" s="6"/>
      <c r="F564" s="35">
        <f>CAZUL!N561</f>
        <v>0</v>
      </c>
      <c r="G564" s="25" t="str">
        <f>DESPESAS!D$2</f>
        <v>UPA MAGÉ</v>
      </c>
      <c r="H564" s="59" t="e">
        <f>VLOOKUP(I564,FORNECEDOR!$A$1:$B$550,2,FALSE)</f>
        <v>#N/A</v>
      </c>
      <c r="I564" s="62">
        <f>CAZUL!E561</f>
        <v>0</v>
      </c>
      <c r="J564" s="31" t="e">
        <f>VLOOKUP(AA564,DESPESAS!$A$2:$B$331,2,FALSE)</f>
        <v>#N/A</v>
      </c>
      <c r="K564" s="31" t="e">
        <f>VLOOKUP(AA564,DESPESAS!$A$2:$C$341,3,FALSE)</f>
        <v>#N/A</v>
      </c>
      <c r="L564" s="26">
        <f>CAZUL!F561</f>
        <v>0</v>
      </c>
      <c r="M564" s="56">
        <f>CAZUL!G561</f>
        <v>0</v>
      </c>
      <c r="N564" s="26">
        <f>CAZUL!H561</f>
        <v>0</v>
      </c>
      <c r="O564" s="6" t="str">
        <f>DESPESAS!E$2</f>
        <v>BANCO DO BRASIL</v>
      </c>
      <c r="P564" s="25"/>
      <c r="AA564" s="60">
        <f>CAZUL!C561</f>
        <v>0</v>
      </c>
    </row>
    <row r="565" spans="2:27" hidden="1" x14ac:dyDescent="0.25">
      <c r="B565" s="24" t="s">
        <v>92</v>
      </c>
      <c r="C565" s="25"/>
      <c r="D565" s="85"/>
      <c r="E565" s="6"/>
      <c r="F565" s="35">
        <f>CAZUL!N562</f>
        <v>0</v>
      </c>
      <c r="G565" s="25" t="str">
        <f>DESPESAS!D$2</f>
        <v>UPA MAGÉ</v>
      </c>
      <c r="H565" s="59" t="e">
        <f>VLOOKUP(I565,FORNECEDOR!$A$1:$B$550,2,FALSE)</f>
        <v>#N/A</v>
      </c>
      <c r="I565" s="62">
        <f>CAZUL!E562</f>
        <v>0</v>
      </c>
      <c r="J565" s="31" t="e">
        <f>VLOOKUP(AA565,DESPESAS!$A$2:$B$331,2,FALSE)</f>
        <v>#N/A</v>
      </c>
      <c r="K565" s="31" t="e">
        <f>VLOOKUP(AA565,DESPESAS!$A$2:$C$341,3,FALSE)</f>
        <v>#N/A</v>
      </c>
      <c r="L565" s="26">
        <f>CAZUL!F562</f>
        <v>0</v>
      </c>
      <c r="M565" s="56">
        <f>CAZUL!G562</f>
        <v>0</v>
      </c>
      <c r="N565" s="26">
        <f>CAZUL!H562</f>
        <v>0</v>
      </c>
      <c r="O565" s="6" t="str">
        <f>DESPESAS!E$2</f>
        <v>BANCO DO BRASIL</v>
      </c>
      <c r="P565" s="25"/>
      <c r="AA565" s="60">
        <f>CAZUL!C562</f>
        <v>0</v>
      </c>
    </row>
    <row r="566" spans="2:27" hidden="1" x14ac:dyDescent="0.25">
      <c r="B566" s="24" t="s">
        <v>92</v>
      </c>
      <c r="C566" s="25"/>
      <c r="D566" s="85"/>
      <c r="E566" s="6"/>
      <c r="F566" s="35">
        <f>CAZUL!N563</f>
        <v>0</v>
      </c>
      <c r="G566" s="25" t="str">
        <f>DESPESAS!D$2</f>
        <v>UPA MAGÉ</v>
      </c>
      <c r="H566" s="59" t="e">
        <f>VLOOKUP(I566,FORNECEDOR!$A$1:$B$550,2,FALSE)</f>
        <v>#N/A</v>
      </c>
      <c r="I566" s="62">
        <f>CAZUL!E563</f>
        <v>0</v>
      </c>
      <c r="J566" s="31" t="e">
        <f>VLOOKUP(AA566,DESPESAS!$A$2:$B$331,2,FALSE)</f>
        <v>#N/A</v>
      </c>
      <c r="K566" s="31" t="e">
        <f>VLOOKUP(AA566,DESPESAS!$A$2:$C$341,3,FALSE)</f>
        <v>#N/A</v>
      </c>
      <c r="L566" s="26">
        <f>CAZUL!F563</f>
        <v>0</v>
      </c>
      <c r="M566" s="56">
        <f>CAZUL!G563</f>
        <v>0</v>
      </c>
      <c r="N566" s="26">
        <f>CAZUL!H563</f>
        <v>0</v>
      </c>
      <c r="O566" s="6" t="str">
        <f>DESPESAS!E$2</f>
        <v>BANCO DO BRASIL</v>
      </c>
      <c r="P566" s="25"/>
      <c r="AA566" s="60">
        <f>CAZUL!C563</f>
        <v>0</v>
      </c>
    </row>
    <row r="567" spans="2:27" hidden="1" x14ac:dyDescent="0.25">
      <c r="B567" s="24" t="s">
        <v>92</v>
      </c>
      <c r="C567" s="25"/>
      <c r="D567" s="85"/>
      <c r="E567" s="6"/>
      <c r="F567" s="35">
        <f>CAZUL!N564</f>
        <v>0</v>
      </c>
      <c r="G567" s="25" t="str">
        <f>DESPESAS!D$2</f>
        <v>UPA MAGÉ</v>
      </c>
      <c r="H567" s="59" t="e">
        <f>VLOOKUP(I567,FORNECEDOR!$A$1:$B$550,2,FALSE)</f>
        <v>#N/A</v>
      </c>
      <c r="I567" s="62">
        <f>CAZUL!E564</f>
        <v>0</v>
      </c>
      <c r="J567" s="31" t="e">
        <f>VLOOKUP(AA567,DESPESAS!$A$2:$B$331,2,FALSE)</f>
        <v>#N/A</v>
      </c>
      <c r="K567" s="31" t="e">
        <f>VLOOKUP(AA567,DESPESAS!$A$2:$C$341,3,FALSE)</f>
        <v>#N/A</v>
      </c>
      <c r="L567" s="26">
        <f>CAZUL!F564</f>
        <v>0</v>
      </c>
      <c r="M567" s="56">
        <f>CAZUL!G564</f>
        <v>0</v>
      </c>
      <c r="N567" s="26">
        <f>CAZUL!H564</f>
        <v>0</v>
      </c>
      <c r="O567" s="6" t="str">
        <f>DESPESAS!E$2</f>
        <v>BANCO DO BRASIL</v>
      </c>
      <c r="P567" s="25"/>
      <c r="AA567" s="60">
        <f>CAZUL!C564</f>
        <v>0</v>
      </c>
    </row>
    <row r="568" spans="2:27" hidden="1" x14ac:dyDescent="0.25">
      <c r="B568" s="24" t="s">
        <v>92</v>
      </c>
      <c r="C568" s="25"/>
      <c r="D568" s="85"/>
      <c r="E568" s="6"/>
      <c r="F568" s="35">
        <f>CAZUL!N565</f>
        <v>0</v>
      </c>
      <c r="G568" s="25" t="str">
        <f>DESPESAS!D$2</f>
        <v>UPA MAGÉ</v>
      </c>
      <c r="H568" s="59" t="e">
        <f>VLOOKUP(I568,FORNECEDOR!$A$1:$B$550,2,FALSE)</f>
        <v>#N/A</v>
      </c>
      <c r="I568" s="62">
        <f>CAZUL!E565</f>
        <v>0</v>
      </c>
      <c r="J568" s="31" t="e">
        <f>VLOOKUP(AA568,DESPESAS!$A$2:$B$331,2,FALSE)</f>
        <v>#N/A</v>
      </c>
      <c r="K568" s="31" t="e">
        <f>VLOOKUP(AA568,DESPESAS!$A$2:$C$341,3,FALSE)</f>
        <v>#N/A</v>
      </c>
      <c r="L568" s="26">
        <f>CAZUL!F565</f>
        <v>0</v>
      </c>
      <c r="M568" s="56">
        <f>CAZUL!G565</f>
        <v>0</v>
      </c>
      <c r="N568" s="26">
        <f>CAZUL!H565</f>
        <v>0</v>
      </c>
      <c r="O568" s="6" t="str">
        <f>DESPESAS!E$2</f>
        <v>BANCO DO BRASIL</v>
      </c>
      <c r="P568" s="25"/>
      <c r="AA568" s="60">
        <f>CAZUL!C565</f>
        <v>0</v>
      </c>
    </row>
    <row r="569" spans="2:27" hidden="1" x14ac:dyDescent="0.25">
      <c r="B569" s="24" t="s">
        <v>92</v>
      </c>
      <c r="C569" s="25"/>
      <c r="D569" s="85"/>
      <c r="E569" s="6"/>
      <c r="F569" s="35">
        <f>CAZUL!N566</f>
        <v>0</v>
      </c>
      <c r="G569" s="25" t="str">
        <f>DESPESAS!D$2</f>
        <v>UPA MAGÉ</v>
      </c>
      <c r="H569" s="59" t="e">
        <f>VLOOKUP(I569,FORNECEDOR!$A$1:$B$550,2,FALSE)</f>
        <v>#N/A</v>
      </c>
      <c r="I569" s="62">
        <f>CAZUL!E566</f>
        <v>0</v>
      </c>
      <c r="J569" s="31" t="e">
        <f>VLOOKUP(AA569,DESPESAS!$A$2:$B$331,2,FALSE)</f>
        <v>#N/A</v>
      </c>
      <c r="K569" s="31" t="e">
        <f>VLOOKUP(AA569,DESPESAS!$A$2:$C$341,3,FALSE)</f>
        <v>#N/A</v>
      </c>
      <c r="L569" s="26">
        <f>CAZUL!F566</f>
        <v>0</v>
      </c>
      <c r="M569" s="56">
        <f>CAZUL!G566</f>
        <v>0</v>
      </c>
      <c r="N569" s="26">
        <f>CAZUL!H566</f>
        <v>0</v>
      </c>
      <c r="O569" s="6" t="str">
        <f>DESPESAS!E$2</f>
        <v>BANCO DO BRASIL</v>
      </c>
      <c r="P569" s="25"/>
      <c r="AA569" s="60">
        <f>CAZUL!C566</f>
        <v>0</v>
      </c>
    </row>
    <row r="570" spans="2:27" hidden="1" x14ac:dyDescent="0.25">
      <c r="B570" s="24" t="s">
        <v>92</v>
      </c>
      <c r="C570" s="25"/>
      <c r="D570" s="85"/>
      <c r="E570" s="6"/>
      <c r="F570" s="35">
        <f>CAZUL!N567</f>
        <v>0</v>
      </c>
      <c r="G570" s="25" t="str">
        <f>DESPESAS!D$2</f>
        <v>UPA MAGÉ</v>
      </c>
      <c r="H570" s="59" t="e">
        <f>VLOOKUP(I570,FORNECEDOR!$A$1:$B$550,2,FALSE)</f>
        <v>#N/A</v>
      </c>
      <c r="I570" s="62">
        <f>CAZUL!E567</f>
        <v>0</v>
      </c>
      <c r="J570" s="31" t="e">
        <f>VLOOKUP(AA570,DESPESAS!$A$2:$B$331,2,FALSE)</f>
        <v>#N/A</v>
      </c>
      <c r="K570" s="31" t="e">
        <f>VLOOKUP(AA570,DESPESAS!$A$2:$C$341,3,FALSE)</f>
        <v>#N/A</v>
      </c>
      <c r="L570" s="26">
        <f>CAZUL!F567</f>
        <v>0</v>
      </c>
      <c r="M570" s="56">
        <f>CAZUL!G567</f>
        <v>0</v>
      </c>
      <c r="N570" s="26">
        <f>CAZUL!H567</f>
        <v>0</v>
      </c>
      <c r="O570" s="6" t="str">
        <f>DESPESAS!E$2</f>
        <v>BANCO DO BRASIL</v>
      </c>
      <c r="P570" s="25"/>
      <c r="AA570" s="60">
        <f>CAZUL!C567</f>
        <v>0</v>
      </c>
    </row>
    <row r="571" spans="2:27" hidden="1" x14ac:dyDescent="0.25">
      <c r="B571" s="24" t="s">
        <v>92</v>
      </c>
      <c r="C571" s="25"/>
      <c r="D571" s="85"/>
      <c r="E571" s="6"/>
      <c r="F571" s="35">
        <f>CAZUL!N568</f>
        <v>0</v>
      </c>
      <c r="G571" s="25" t="str">
        <f>DESPESAS!D$2</f>
        <v>UPA MAGÉ</v>
      </c>
      <c r="H571" s="59" t="e">
        <f>VLOOKUP(I571,FORNECEDOR!$A$1:$B$550,2,FALSE)</f>
        <v>#N/A</v>
      </c>
      <c r="I571" s="62">
        <f>CAZUL!E568</f>
        <v>0</v>
      </c>
      <c r="J571" s="31" t="e">
        <f>VLOOKUP(AA571,DESPESAS!$A$2:$B$331,2,FALSE)</f>
        <v>#N/A</v>
      </c>
      <c r="K571" s="31" t="e">
        <f>VLOOKUP(AA571,DESPESAS!$A$2:$C$341,3,FALSE)</f>
        <v>#N/A</v>
      </c>
      <c r="L571" s="26">
        <f>CAZUL!F568</f>
        <v>0</v>
      </c>
      <c r="M571" s="56">
        <f>CAZUL!G568</f>
        <v>0</v>
      </c>
      <c r="N571" s="26">
        <f>CAZUL!H568</f>
        <v>0</v>
      </c>
      <c r="O571" s="6" t="str">
        <f>DESPESAS!E$2</f>
        <v>BANCO DO BRASIL</v>
      </c>
      <c r="P571" s="25"/>
      <c r="AA571" s="60">
        <f>CAZUL!C568</f>
        <v>0</v>
      </c>
    </row>
    <row r="572" spans="2:27" hidden="1" x14ac:dyDescent="0.25">
      <c r="B572" s="24" t="s">
        <v>92</v>
      </c>
      <c r="C572" s="25"/>
      <c r="D572" s="85"/>
      <c r="E572" s="6"/>
      <c r="F572" s="35">
        <f>CAZUL!N569</f>
        <v>0</v>
      </c>
      <c r="G572" s="25" t="str">
        <f>DESPESAS!D$2</f>
        <v>UPA MAGÉ</v>
      </c>
      <c r="H572" s="59" t="e">
        <f>VLOOKUP(I572,FORNECEDOR!$A$1:$B$550,2,FALSE)</f>
        <v>#N/A</v>
      </c>
      <c r="I572" s="62">
        <f>CAZUL!E569</f>
        <v>0</v>
      </c>
      <c r="J572" s="31" t="e">
        <f>VLOOKUP(AA572,DESPESAS!$A$2:$B$331,2,FALSE)</f>
        <v>#N/A</v>
      </c>
      <c r="K572" s="31" t="e">
        <f>VLOOKUP(AA572,DESPESAS!$A$2:$C$341,3,FALSE)</f>
        <v>#N/A</v>
      </c>
      <c r="L572" s="26">
        <f>CAZUL!F569</f>
        <v>0</v>
      </c>
      <c r="M572" s="56">
        <f>CAZUL!G569</f>
        <v>0</v>
      </c>
      <c r="N572" s="26">
        <f>CAZUL!H569</f>
        <v>0</v>
      </c>
      <c r="O572" s="6" t="str">
        <f>DESPESAS!E$2</f>
        <v>BANCO DO BRASIL</v>
      </c>
      <c r="P572" s="25"/>
      <c r="AA572" s="60">
        <f>CAZUL!C569</f>
        <v>0</v>
      </c>
    </row>
    <row r="573" spans="2:27" hidden="1" x14ac:dyDescent="0.25">
      <c r="B573" s="24" t="s">
        <v>92</v>
      </c>
      <c r="C573" s="25"/>
      <c r="D573" s="85"/>
      <c r="E573" s="6"/>
      <c r="F573" s="35">
        <f>CAZUL!N570</f>
        <v>0</v>
      </c>
      <c r="G573" s="25" t="str">
        <f>DESPESAS!D$2</f>
        <v>UPA MAGÉ</v>
      </c>
      <c r="H573" s="59" t="e">
        <f>VLOOKUP(I573,FORNECEDOR!$A$1:$B$550,2,FALSE)</f>
        <v>#N/A</v>
      </c>
      <c r="I573" s="62">
        <f>CAZUL!E570</f>
        <v>0</v>
      </c>
      <c r="J573" s="31" t="e">
        <f>VLOOKUP(AA573,DESPESAS!$A$2:$B$331,2,FALSE)</f>
        <v>#N/A</v>
      </c>
      <c r="K573" s="31" t="e">
        <f>VLOOKUP(AA573,DESPESAS!$A$2:$C$341,3,FALSE)</f>
        <v>#N/A</v>
      </c>
      <c r="L573" s="26">
        <f>CAZUL!F570</f>
        <v>0</v>
      </c>
      <c r="M573" s="56">
        <f>CAZUL!G570</f>
        <v>0</v>
      </c>
      <c r="N573" s="26">
        <f>CAZUL!H570</f>
        <v>0</v>
      </c>
      <c r="O573" s="6" t="str">
        <f>DESPESAS!E$2</f>
        <v>BANCO DO BRASIL</v>
      </c>
      <c r="P573" s="25"/>
      <c r="AA573" s="60">
        <f>CAZUL!C570</f>
        <v>0</v>
      </c>
    </row>
    <row r="574" spans="2:27" hidden="1" x14ac:dyDescent="0.25">
      <c r="B574" s="24" t="s">
        <v>92</v>
      </c>
      <c r="C574" s="25"/>
      <c r="D574" s="85"/>
      <c r="E574" s="6"/>
      <c r="F574" s="35">
        <f>CAZUL!N571</f>
        <v>0</v>
      </c>
      <c r="G574" s="25" t="str">
        <f>DESPESAS!D$2</f>
        <v>UPA MAGÉ</v>
      </c>
      <c r="H574" s="59" t="e">
        <f>VLOOKUP(I574,FORNECEDOR!$A$1:$B$550,2,FALSE)</f>
        <v>#N/A</v>
      </c>
      <c r="I574" s="62">
        <f>CAZUL!E571</f>
        <v>0</v>
      </c>
      <c r="J574" s="31" t="e">
        <f>VLOOKUP(AA574,DESPESAS!$A$2:$B$331,2,FALSE)</f>
        <v>#N/A</v>
      </c>
      <c r="K574" s="31" t="e">
        <f>VLOOKUP(AA574,DESPESAS!$A$2:$C$341,3,FALSE)</f>
        <v>#N/A</v>
      </c>
      <c r="L574" s="26">
        <f>CAZUL!F571</f>
        <v>0</v>
      </c>
      <c r="M574" s="56">
        <f>CAZUL!G571</f>
        <v>0</v>
      </c>
      <c r="N574" s="26">
        <f>CAZUL!H571</f>
        <v>0</v>
      </c>
      <c r="O574" s="6" t="str">
        <f>DESPESAS!E$2</f>
        <v>BANCO DO BRASIL</v>
      </c>
      <c r="P574" s="25"/>
      <c r="AA574" s="60">
        <f>CAZUL!C571</f>
        <v>0</v>
      </c>
    </row>
    <row r="575" spans="2:27" hidden="1" x14ac:dyDescent="0.25">
      <c r="B575" s="24" t="s">
        <v>92</v>
      </c>
      <c r="C575" s="25"/>
      <c r="D575" s="85"/>
      <c r="E575" s="6"/>
      <c r="F575" s="35">
        <f>CAZUL!N572</f>
        <v>0</v>
      </c>
      <c r="G575" s="25" t="str">
        <f>DESPESAS!D$2</f>
        <v>UPA MAGÉ</v>
      </c>
      <c r="H575" s="59" t="e">
        <f>VLOOKUP(I575,FORNECEDOR!$A$1:$B$550,2,FALSE)</f>
        <v>#N/A</v>
      </c>
      <c r="I575" s="62">
        <f>CAZUL!E572</f>
        <v>0</v>
      </c>
      <c r="J575" s="31" t="e">
        <f>VLOOKUP(AA575,DESPESAS!$A$2:$B$331,2,FALSE)</f>
        <v>#N/A</v>
      </c>
      <c r="K575" s="31" t="e">
        <f>VLOOKUP(AA575,DESPESAS!$A$2:$C$341,3,FALSE)</f>
        <v>#N/A</v>
      </c>
      <c r="L575" s="26">
        <f>CAZUL!F572</f>
        <v>0</v>
      </c>
      <c r="M575" s="56">
        <f>CAZUL!G572</f>
        <v>0</v>
      </c>
      <c r="N575" s="26">
        <f>CAZUL!H572</f>
        <v>0</v>
      </c>
      <c r="O575" s="6" t="str">
        <f>DESPESAS!E$2</f>
        <v>BANCO DO BRASIL</v>
      </c>
      <c r="P575" s="25"/>
      <c r="AA575" s="60">
        <f>CAZUL!C572</f>
        <v>0</v>
      </c>
    </row>
    <row r="576" spans="2:27" hidden="1" x14ac:dyDescent="0.25">
      <c r="B576" s="24" t="s">
        <v>92</v>
      </c>
      <c r="C576" s="25"/>
      <c r="D576" s="85"/>
      <c r="E576" s="6"/>
      <c r="F576" s="35">
        <f>CAZUL!N573</f>
        <v>0</v>
      </c>
      <c r="G576" s="25" t="str">
        <f>DESPESAS!D$2</f>
        <v>UPA MAGÉ</v>
      </c>
      <c r="H576" s="59" t="e">
        <f>VLOOKUP(I576,FORNECEDOR!$A$1:$B$550,2,FALSE)</f>
        <v>#N/A</v>
      </c>
      <c r="I576" s="62">
        <f>CAZUL!E573</f>
        <v>0</v>
      </c>
      <c r="J576" s="31" t="e">
        <f>VLOOKUP(AA576,DESPESAS!$A$2:$B$331,2,FALSE)</f>
        <v>#N/A</v>
      </c>
      <c r="K576" s="31" t="e">
        <f>VLOOKUP(AA576,DESPESAS!$A$2:$C$341,3,FALSE)</f>
        <v>#N/A</v>
      </c>
      <c r="L576" s="26">
        <f>CAZUL!F573</f>
        <v>0</v>
      </c>
      <c r="M576" s="56">
        <f>CAZUL!G573</f>
        <v>0</v>
      </c>
      <c r="N576" s="26">
        <f>CAZUL!H573</f>
        <v>0</v>
      </c>
      <c r="O576" s="6" t="str">
        <f>DESPESAS!E$2</f>
        <v>BANCO DO BRASIL</v>
      </c>
      <c r="P576" s="25"/>
      <c r="AA576" s="60">
        <f>CAZUL!C573</f>
        <v>0</v>
      </c>
    </row>
    <row r="577" spans="2:27" hidden="1" x14ac:dyDescent="0.25">
      <c r="B577" s="24" t="s">
        <v>92</v>
      </c>
      <c r="C577" s="25"/>
      <c r="D577" s="85"/>
      <c r="E577" s="6"/>
      <c r="F577" s="35">
        <f>CAZUL!N574</f>
        <v>0</v>
      </c>
      <c r="G577" s="25" t="str">
        <f>DESPESAS!D$2</f>
        <v>UPA MAGÉ</v>
      </c>
      <c r="H577" s="59" t="e">
        <f>VLOOKUP(I577,FORNECEDOR!$A$1:$B$550,2,FALSE)</f>
        <v>#N/A</v>
      </c>
      <c r="I577" s="62">
        <f>CAZUL!E574</f>
        <v>0</v>
      </c>
      <c r="J577" s="31" t="e">
        <f>VLOOKUP(AA577,DESPESAS!$A$2:$B$331,2,FALSE)</f>
        <v>#N/A</v>
      </c>
      <c r="K577" s="31" t="e">
        <f>VLOOKUP(AA577,DESPESAS!$A$2:$C$341,3,FALSE)</f>
        <v>#N/A</v>
      </c>
      <c r="L577" s="26">
        <f>CAZUL!F574</f>
        <v>0</v>
      </c>
      <c r="M577" s="56">
        <f>CAZUL!G574</f>
        <v>0</v>
      </c>
      <c r="N577" s="26">
        <f>CAZUL!H574</f>
        <v>0</v>
      </c>
      <c r="O577" s="6" t="str">
        <f>DESPESAS!E$2</f>
        <v>BANCO DO BRASIL</v>
      </c>
      <c r="P577" s="25"/>
      <c r="AA577" s="60">
        <f>CAZUL!C574</f>
        <v>0</v>
      </c>
    </row>
    <row r="578" spans="2:27" hidden="1" x14ac:dyDescent="0.25">
      <c r="B578" s="24" t="s">
        <v>92</v>
      </c>
      <c r="C578" s="25"/>
      <c r="D578" s="85"/>
      <c r="E578" s="6"/>
      <c r="F578" s="35">
        <f>CAZUL!N575</f>
        <v>0</v>
      </c>
      <c r="G578" s="25" t="str">
        <f>DESPESAS!D$2</f>
        <v>UPA MAGÉ</v>
      </c>
      <c r="H578" s="59" t="e">
        <f>VLOOKUP(I578,FORNECEDOR!$A$1:$B$550,2,FALSE)</f>
        <v>#N/A</v>
      </c>
      <c r="I578" s="62">
        <f>CAZUL!E575</f>
        <v>0</v>
      </c>
      <c r="J578" s="31" t="e">
        <f>VLOOKUP(AA578,DESPESAS!$A$2:$B$331,2,FALSE)</f>
        <v>#N/A</v>
      </c>
      <c r="K578" s="31" t="e">
        <f>VLOOKUP(AA578,DESPESAS!$A$2:$C$341,3,FALSE)</f>
        <v>#N/A</v>
      </c>
      <c r="L578" s="26">
        <f>CAZUL!F575</f>
        <v>0</v>
      </c>
      <c r="M578" s="56">
        <f>CAZUL!G575</f>
        <v>0</v>
      </c>
      <c r="N578" s="26">
        <f>CAZUL!H575</f>
        <v>0</v>
      </c>
      <c r="O578" s="6" t="str">
        <f>DESPESAS!E$2</f>
        <v>BANCO DO BRASIL</v>
      </c>
      <c r="P578" s="25"/>
      <c r="AA578" s="60">
        <f>CAZUL!C575</f>
        <v>0</v>
      </c>
    </row>
    <row r="579" spans="2:27" hidden="1" x14ac:dyDescent="0.25">
      <c r="B579" s="24" t="s">
        <v>92</v>
      </c>
      <c r="C579" s="25"/>
      <c r="D579" s="85"/>
      <c r="E579" s="6"/>
      <c r="F579" s="35">
        <f>CAZUL!N576</f>
        <v>0</v>
      </c>
      <c r="G579" s="25" t="str">
        <f>DESPESAS!D$2</f>
        <v>UPA MAGÉ</v>
      </c>
      <c r="H579" s="59" t="e">
        <f>VLOOKUP(I579,FORNECEDOR!$A$1:$B$550,2,FALSE)</f>
        <v>#N/A</v>
      </c>
      <c r="I579" s="62">
        <f>CAZUL!E576</f>
        <v>0</v>
      </c>
      <c r="J579" s="31" t="e">
        <f>VLOOKUP(AA579,DESPESAS!$A$2:$B$331,2,FALSE)</f>
        <v>#N/A</v>
      </c>
      <c r="K579" s="31" t="e">
        <f>VLOOKUP(AA579,DESPESAS!$A$2:$C$341,3,FALSE)</f>
        <v>#N/A</v>
      </c>
      <c r="L579" s="26">
        <f>CAZUL!F576</f>
        <v>0</v>
      </c>
      <c r="M579" s="56">
        <f>CAZUL!G576</f>
        <v>0</v>
      </c>
      <c r="N579" s="26">
        <f>CAZUL!H576</f>
        <v>0</v>
      </c>
      <c r="O579" s="6" t="str">
        <f>DESPESAS!E$2</f>
        <v>BANCO DO BRASIL</v>
      </c>
      <c r="P579" s="25"/>
      <c r="AA579" s="60">
        <f>CAZUL!C576</f>
        <v>0</v>
      </c>
    </row>
    <row r="580" spans="2:27" hidden="1" x14ac:dyDescent="0.25">
      <c r="B580" s="24" t="s">
        <v>92</v>
      </c>
      <c r="C580" s="25"/>
      <c r="D580" s="85"/>
      <c r="E580" s="6"/>
      <c r="F580" s="35">
        <f>CAZUL!N577</f>
        <v>0</v>
      </c>
      <c r="G580" s="25" t="str">
        <f>DESPESAS!D$2</f>
        <v>UPA MAGÉ</v>
      </c>
      <c r="H580" s="59" t="e">
        <f>VLOOKUP(I580,FORNECEDOR!$A$1:$B$550,2,FALSE)</f>
        <v>#N/A</v>
      </c>
      <c r="I580" s="62">
        <f>CAZUL!E577</f>
        <v>0</v>
      </c>
      <c r="J580" s="31" t="e">
        <f>VLOOKUP(AA580,DESPESAS!$A$2:$B$331,2,FALSE)</f>
        <v>#N/A</v>
      </c>
      <c r="K580" s="31" t="e">
        <f>VLOOKUP(AA580,DESPESAS!$A$2:$C$341,3,FALSE)</f>
        <v>#N/A</v>
      </c>
      <c r="L580" s="26">
        <f>CAZUL!F577</f>
        <v>0</v>
      </c>
      <c r="M580" s="56">
        <f>CAZUL!G577</f>
        <v>0</v>
      </c>
      <c r="N580" s="26">
        <f>CAZUL!H577</f>
        <v>0</v>
      </c>
      <c r="O580" s="6" t="str">
        <f>DESPESAS!E$2</f>
        <v>BANCO DO BRASIL</v>
      </c>
      <c r="P580" s="25"/>
      <c r="AA580" s="60">
        <f>CAZUL!C577</f>
        <v>0</v>
      </c>
    </row>
    <row r="581" spans="2:27" hidden="1" x14ac:dyDescent="0.25">
      <c r="B581" s="24" t="s">
        <v>92</v>
      </c>
      <c r="C581" s="25"/>
      <c r="D581" s="85"/>
      <c r="E581" s="6"/>
      <c r="F581" s="35">
        <f>CAZUL!N578</f>
        <v>0</v>
      </c>
      <c r="G581" s="25" t="str">
        <f>DESPESAS!D$2</f>
        <v>UPA MAGÉ</v>
      </c>
      <c r="H581" s="59" t="e">
        <f>VLOOKUP(I581,FORNECEDOR!$A$1:$B$550,2,FALSE)</f>
        <v>#N/A</v>
      </c>
      <c r="I581" s="62">
        <f>CAZUL!E578</f>
        <v>0</v>
      </c>
      <c r="J581" s="31" t="e">
        <f>VLOOKUP(AA581,DESPESAS!$A$2:$B$331,2,FALSE)</f>
        <v>#N/A</v>
      </c>
      <c r="K581" s="31" t="e">
        <f>VLOOKUP(AA581,DESPESAS!$A$2:$C$341,3,FALSE)</f>
        <v>#N/A</v>
      </c>
      <c r="L581" s="26">
        <f>CAZUL!F578</f>
        <v>0</v>
      </c>
      <c r="M581" s="56">
        <f>CAZUL!G578</f>
        <v>0</v>
      </c>
      <c r="N581" s="26">
        <f>CAZUL!H578</f>
        <v>0</v>
      </c>
      <c r="O581" s="6" t="str">
        <f>DESPESAS!E$2</f>
        <v>BANCO DO BRASIL</v>
      </c>
      <c r="P581" s="25"/>
      <c r="AA581" s="60">
        <f>CAZUL!C578</f>
        <v>0</v>
      </c>
    </row>
    <row r="582" spans="2:27" hidden="1" x14ac:dyDescent="0.25">
      <c r="B582" s="24" t="s">
        <v>92</v>
      </c>
      <c r="C582" s="25"/>
      <c r="D582" s="85"/>
      <c r="E582" s="6"/>
      <c r="F582" s="35">
        <f>CAZUL!N579</f>
        <v>0</v>
      </c>
      <c r="G582" s="25" t="str">
        <f>DESPESAS!D$2</f>
        <v>UPA MAGÉ</v>
      </c>
      <c r="H582" s="59" t="e">
        <f>VLOOKUP(I582,FORNECEDOR!$A$1:$B$550,2,FALSE)</f>
        <v>#N/A</v>
      </c>
      <c r="I582" s="62">
        <f>CAZUL!E579</f>
        <v>0</v>
      </c>
      <c r="J582" s="31" t="e">
        <f>VLOOKUP(AA582,DESPESAS!$A$2:$B$331,2,FALSE)</f>
        <v>#N/A</v>
      </c>
      <c r="K582" s="31" t="e">
        <f>VLOOKUP(AA582,DESPESAS!$A$2:$C$341,3,FALSE)</f>
        <v>#N/A</v>
      </c>
      <c r="L582" s="26">
        <f>CAZUL!F579</f>
        <v>0</v>
      </c>
      <c r="M582" s="56">
        <f>CAZUL!G579</f>
        <v>0</v>
      </c>
      <c r="N582" s="26">
        <f>CAZUL!H579</f>
        <v>0</v>
      </c>
      <c r="O582" s="6" t="str">
        <f>DESPESAS!E$2</f>
        <v>BANCO DO BRASIL</v>
      </c>
      <c r="P582" s="25"/>
      <c r="AA582" s="60">
        <f>CAZUL!C579</f>
        <v>0</v>
      </c>
    </row>
    <row r="583" spans="2:27" hidden="1" x14ac:dyDescent="0.25">
      <c r="B583" s="24" t="s">
        <v>92</v>
      </c>
      <c r="C583" s="25"/>
      <c r="D583" s="85"/>
      <c r="E583" s="6"/>
      <c r="F583" s="35">
        <f>CAZUL!N580</f>
        <v>0</v>
      </c>
      <c r="G583" s="25" t="str">
        <f>DESPESAS!D$2</f>
        <v>UPA MAGÉ</v>
      </c>
      <c r="H583" s="59" t="e">
        <f>VLOOKUP(I583,FORNECEDOR!$A$1:$B$550,2,FALSE)</f>
        <v>#N/A</v>
      </c>
      <c r="I583" s="62">
        <f>CAZUL!E580</f>
        <v>0</v>
      </c>
      <c r="J583" s="31" t="e">
        <f>VLOOKUP(AA583,DESPESAS!$A$2:$B$331,2,FALSE)</f>
        <v>#N/A</v>
      </c>
      <c r="K583" s="31" t="e">
        <f>VLOOKUP(AA583,DESPESAS!$A$2:$C$341,3,FALSE)</f>
        <v>#N/A</v>
      </c>
      <c r="L583" s="26">
        <f>CAZUL!F580</f>
        <v>0</v>
      </c>
      <c r="M583" s="56">
        <f>CAZUL!G580</f>
        <v>0</v>
      </c>
      <c r="N583" s="26">
        <f>CAZUL!H580</f>
        <v>0</v>
      </c>
      <c r="O583" s="6" t="str">
        <f>DESPESAS!E$2</f>
        <v>BANCO DO BRASIL</v>
      </c>
      <c r="P583" s="25"/>
      <c r="AA583" s="60">
        <f>CAZUL!C580</f>
        <v>0</v>
      </c>
    </row>
    <row r="584" spans="2:27" hidden="1" x14ac:dyDescent="0.25">
      <c r="B584" s="24" t="s">
        <v>92</v>
      </c>
      <c r="C584" s="25"/>
      <c r="D584" s="85"/>
      <c r="E584" s="6"/>
      <c r="F584" s="35">
        <f>CAZUL!N581</f>
        <v>0</v>
      </c>
      <c r="G584" s="25" t="str">
        <f>DESPESAS!D$2</f>
        <v>UPA MAGÉ</v>
      </c>
      <c r="H584" s="59" t="e">
        <f>VLOOKUP(I584,FORNECEDOR!$A$1:$B$550,2,FALSE)</f>
        <v>#N/A</v>
      </c>
      <c r="I584" s="62">
        <f>CAZUL!E581</f>
        <v>0</v>
      </c>
      <c r="J584" s="31" t="e">
        <f>VLOOKUP(AA584,DESPESAS!$A$2:$B$331,2,FALSE)</f>
        <v>#N/A</v>
      </c>
      <c r="K584" s="31" t="e">
        <f>VLOOKUP(AA584,DESPESAS!$A$2:$C$341,3,FALSE)</f>
        <v>#N/A</v>
      </c>
      <c r="L584" s="26">
        <f>CAZUL!F581</f>
        <v>0</v>
      </c>
      <c r="M584" s="56">
        <f>CAZUL!G581</f>
        <v>0</v>
      </c>
      <c r="N584" s="26">
        <f>CAZUL!H581</f>
        <v>0</v>
      </c>
      <c r="O584" s="6" t="str">
        <f>DESPESAS!E$2</f>
        <v>BANCO DO BRASIL</v>
      </c>
      <c r="P584" s="25"/>
      <c r="AA584" s="60">
        <f>CAZUL!C581</f>
        <v>0</v>
      </c>
    </row>
    <row r="585" spans="2:27" hidden="1" x14ac:dyDescent="0.25">
      <c r="B585" s="24" t="s">
        <v>92</v>
      </c>
      <c r="C585" s="25"/>
      <c r="D585" s="85"/>
      <c r="E585" s="6"/>
      <c r="F585" s="35">
        <f>CAZUL!N582</f>
        <v>0</v>
      </c>
      <c r="G585" s="25" t="str">
        <f>DESPESAS!D$2</f>
        <v>UPA MAGÉ</v>
      </c>
      <c r="H585" s="59" t="e">
        <f>VLOOKUP(I585,FORNECEDOR!$A$1:$B$550,2,FALSE)</f>
        <v>#N/A</v>
      </c>
      <c r="I585" s="62">
        <f>CAZUL!E582</f>
        <v>0</v>
      </c>
      <c r="J585" s="31" t="e">
        <f>VLOOKUP(AA585,DESPESAS!$A$2:$B$331,2,FALSE)</f>
        <v>#N/A</v>
      </c>
      <c r="K585" s="31" t="e">
        <f>VLOOKUP(AA585,DESPESAS!$A$2:$C$341,3,FALSE)</f>
        <v>#N/A</v>
      </c>
      <c r="L585" s="26">
        <f>CAZUL!F582</f>
        <v>0</v>
      </c>
      <c r="M585" s="56">
        <f>CAZUL!G582</f>
        <v>0</v>
      </c>
      <c r="N585" s="26">
        <f>CAZUL!H582</f>
        <v>0</v>
      </c>
      <c r="O585" s="6" t="str">
        <f>DESPESAS!E$2</f>
        <v>BANCO DO BRASIL</v>
      </c>
      <c r="P585" s="25"/>
      <c r="AA585" s="60">
        <f>CAZUL!C582</f>
        <v>0</v>
      </c>
    </row>
    <row r="586" spans="2:27" hidden="1" x14ac:dyDescent="0.25">
      <c r="B586" s="24" t="s">
        <v>92</v>
      </c>
      <c r="C586" s="25"/>
      <c r="D586" s="85"/>
      <c r="E586" s="6"/>
      <c r="F586" s="35">
        <f>CAZUL!N583</f>
        <v>0</v>
      </c>
      <c r="G586" s="25" t="str">
        <f>DESPESAS!D$2</f>
        <v>UPA MAGÉ</v>
      </c>
      <c r="H586" s="59" t="e">
        <f>VLOOKUP(I586,FORNECEDOR!$A$1:$B$550,2,FALSE)</f>
        <v>#N/A</v>
      </c>
      <c r="I586" s="62">
        <f>CAZUL!E583</f>
        <v>0</v>
      </c>
      <c r="J586" s="31" t="e">
        <f>VLOOKUP(AA586,DESPESAS!$A$2:$B$331,2,FALSE)</f>
        <v>#N/A</v>
      </c>
      <c r="K586" s="31" t="e">
        <f>VLOOKUP(AA586,DESPESAS!$A$2:$C$341,3,FALSE)</f>
        <v>#N/A</v>
      </c>
      <c r="L586" s="26">
        <f>CAZUL!F583</f>
        <v>0</v>
      </c>
      <c r="M586" s="56">
        <f>CAZUL!G583</f>
        <v>0</v>
      </c>
      <c r="N586" s="26">
        <f>CAZUL!H583</f>
        <v>0</v>
      </c>
      <c r="O586" s="6" t="str">
        <f>DESPESAS!E$2</f>
        <v>BANCO DO BRASIL</v>
      </c>
      <c r="P586" s="25"/>
      <c r="AA586" s="60">
        <f>CAZUL!C583</f>
        <v>0</v>
      </c>
    </row>
    <row r="587" spans="2:27" hidden="1" x14ac:dyDescent="0.25">
      <c r="B587" s="24" t="s">
        <v>92</v>
      </c>
      <c r="C587" s="25"/>
      <c r="D587" s="85"/>
      <c r="E587" s="6"/>
      <c r="F587" s="35">
        <f>CAZUL!N584</f>
        <v>0</v>
      </c>
      <c r="G587" s="25" t="str">
        <f>DESPESAS!D$2</f>
        <v>UPA MAGÉ</v>
      </c>
      <c r="H587" s="59" t="e">
        <f>VLOOKUP(I587,FORNECEDOR!$A$1:$B$550,2,FALSE)</f>
        <v>#N/A</v>
      </c>
      <c r="I587" s="62">
        <f>CAZUL!E584</f>
        <v>0</v>
      </c>
      <c r="J587" s="31" t="e">
        <f>VLOOKUP(AA587,DESPESAS!$A$2:$B$331,2,FALSE)</f>
        <v>#N/A</v>
      </c>
      <c r="K587" s="31" t="e">
        <f>VLOOKUP(AA587,DESPESAS!$A$2:$C$341,3,FALSE)</f>
        <v>#N/A</v>
      </c>
      <c r="L587" s="26">
        <f>CAZUL!F584</f>
        <v>0</v>
      </c>
      <c r="M587" s="56">
        <f>CAZUL!G584</f>
        <v>0</v>
      </c>
      <c r="N587" s="26">
        <f>CAZUL!H584</f>
        <v>0</v>
      </c>
      <c r="O587" s="6" t="str">
        <f>DESPESAS!E$2</f>
        <v>BANCO DO BRASIL</v>
      </c>
      <c r="P587" s="25"/>
      <c r="AA587" s="60">
        <f>CAZUL!C584</f>
        <v>0</v>
      </c>
    </row>
    <row r="588" spans="2:27" hidden="1" x14ac:dyDescent="0.25">
      <c r="B588" s="24" t="s">
        <v>92</v>
      </c>
      <c r="C588" s="25"/>
      <c r="D588" s="85"/>
      <c r="E588" s="6"/>
      <c r="F588" s="35">
        <f>CAZUL!N585</f>
        <v>0</v>
      </c>
      <c r="G588" s="25" t="str">
        <f>DESPESAS!D$2</f>
        <v>UPA MAGÉ</v>
      </c>
      <c r="H588" s="59" t="e">
        <f>VLOOKUP(I588,FORNECEDOR!$A$1:$B$550,2,FALSE)</f>
        <v>#N/A</v>
      </c>
      <c r="I588" s="62">
        <f>CAZUL!E585</f>
        <v>0</v>
      </c>
      <c r="J588" s="31" t="e">
        <f>VLOOKUP(AA588,DESPESAS!$A$2:$B$331,2,FALSE)</f>
        <v>#N/A</v>
      </c>
      <c r="K588" s="31" t="e">
        <f>VLOOKUP(AA588,DESPESAS!$A$2:$C$341,3,FALSE)</f>
        <v>#N/A</v>
      </c>
      <c r="L588" s="26">
        <f>CAZUL!F585</f>
        <v>0</v>
      </c>
      <c r="M588" s="56">
        <f>CAZUL!G585</f>
        <v>0</v>
      </c>
      <c r="N588" s="26">
        <f>CAZUL!H585</f>
        <v>0</v>
      </c>
      <c r="O588" s="6" t="str">
        <f>DESPESAS!E$2</f>
        <v>BANCO DO BRASIL</v>
      </c>
      <c r="P588" s="25"/>
      <c r="AA588" s="60">
        <f>CAZUL!C585</f>
        <v>0</v>
      </c>
    </row>
    <row r="589" spans="2:27" hidden="1" x14ac:dyDescent="0.25">
      <c r="B589" s="24" t="s">
        <v>92</v>
      </c>
      <c r="C589" s="25"/>
      <c r="D589" s="85"/>
      <c r="E589" s="6"/>
      <c r="F589" s="35">
        <f>CAZUL!N586</f>
        <v>0</v>
      </c>
      <c r="G589" s="25" t="str">
        <f>DESPESAS!D$2</f>
        <v>UPA MAGÉ</v>
      </c>
      <c r="H589" s="59" t="e">
        <f>VLOOKUP(I589,FORNECEDOR!$A$1:$B$550,2,FALSE)</f>
        <v>#N/A</v>
      </c>
      <c r="I589" s="62">
        <f>CAZUL!E586</f>
        <v>0</v>
      </c>
      <c r="J589" s="31" t="e">
        <f>VLOOKUP(AA589,DESPESAS!$A$2:$B$331,2,FALSE)</f>
        <v>#N/A</v>
      </c>
      <c r="K589" s="31" t="e">
        <f>VLOOKUP(AA589,DESPESAS!$A$2:$C$341,3,FALSE)</f>
        <v>#N/A</v>
      </c>
      <c r="L589" s="26">
        <f>CAZUL!F586</f>
        <v>0</v>
      </c>
      <c r="M589" s="56">
        <f>CAZUL!G586</f>
        <v>0</v>
      </c>
      <c r="N589" s="26">
        <f>CAZUL!H586</f>
        <v>0</v>
      </c>
      <c r="O589" s="6" t="str">
        <f>DESPESAS!E$2</f>
        <v>BANCO DO BRASIL</v>
      </c>
      <c r="P589" s="25"/>
      <c r="AA589" s="60">
        <f>CAZUL!C586</f>
        <v>0</v>
      </c>
    </row>
    <row r="590" spans="2:27" hidden="1" x14ac:dyDescent="0.25">
      <c r="B590" s="24" t="s">
        <v>92</v>
      </c>
      <c r="C590" s="25"/>
      <c r="D590" s="85"/>
      <c r="E590" s="6"/>
      <c r="F590" s="35">
        <f>CAZUL!N587</f>
        <v>0</v>
      </c>
      <c r="G590" s="25" t="str">
        <f>DESPESAS!D$2</f>
        <v>UPA MAGÉ</v>
      </c>
      <c r="H590" s="59" t="e">
        <f>VLOOKUP(I590,FORNECEDOR!$A$1:$B$550,2,FALSE)</f>
        <v>#N/A</v>
      </c>
      <c r="I590" s="62">
        <f>CAZUL!E587</f>
        <v>0</v>
      </c>
      <c r="J590" s="31" t="e">
        <f>VLOOKUP(AA590,DESPESAS!$A$2:$B$331,2,FALSE)</f>
        <v>#N/A</v>
      </c>
      <c r="K590" s="31" t="e">
        <f>VLOOKUP(AA590,DESPESAS!$A$2:$C$341,3,FALSE)</f>
        <v>#N/A</v>
      </c>
      <c r="L590" s="26">
        <f>CAZUL!F587</f>
        <v>0</v>
      </c>
      <c r="M590" s="56">
        <f>CAZUL!G587</f>
        <v>0</v>
      </c>
      <c r="N590" s="26">
        <f>CAZUL!H587</f>
        <v>0</v>
      </c>
      <c r="O590" s="6" t="str">
        <f>DESPESAS!E$2</f>
        <v>BANCO DO BRASIL</v>
      </c>
      <c r="P590" s="25"/>
      <c r="AA590" s="60">
        <f>CAZUL!C587</f>
        <v>0</v>
      </c>
    </row>
    <row r="591" spans="2:27" hidden="1" x14ac:dyDescent="0.25">
      <c r="B591" s="24" t="s">
        <v>92</v>
      </c>
      <c r="C591" s="25"/>
      <c r="D591" s="85"/>
      <c r="E591" s="6"/>
      <c r="F591" s="35">
        <f>CAZUL!N588</f>
        <v>0</v>
      </c>
      <c r="G591" s="25" t="str">
        <f>DESPESAS!D$2</f>
        <v>UPA MAGÉ</v>
      </c>
      <c r="H591" s="59" t="e">
        <f>VLOOKUP(I591,FORNECEDOR!$A$1:$B$550,2,FALSE)</f>
        <v>#N/A</v>
      </c>
      <c r="I591" s="62">
        <f>CAZUL!E588</f>
        <v>0</v>
      </c>
      <c r="J591" s="31" t="e">
        <f>VLOOKUP(AA591,DESPESAS!$A$2:$B$331,2,FALSE)</f>
        <v>#N/A</v>
      </c>
      <c r="K591" s="31" t="e">
        <f>VLOOKUP(AA591,DESPESAS!$A$2:$C$341,3,FALSE)</f>
        <v>#N/A</v>
      </c>
      <c r="L591" s="26">
        <f>CAZUL!F588</f>
        <v>0</v>
      </c>
      <c r="M591" s="56">
        <f>CAZUL!G588</f>
        <v>0</v>
      </c>
      <c r="N591" s="26">
        <f>CAZUL!H588</f>
        <v>0</v>
      </c>
      <c r="O591" s="6" t="str">
        <f>DESPESAS!E$2</f>
        <v>BANCO DO BRASIL</v>
      </c>
      <c r="P591" s="25"/>
      <c r="AA591" s="60">
        <f>CAZUL!C588</f>
        <v>0</v>
      </c>
    </row>
    <row r="592" spans="2:27" hidden="1" x14ac:dyDescent="0.25">
      <c r="B592" s="24" t="s">
        <v>92</v>
      </c>
      <c r="C592" s="25"/>
      <c r="D592" s="85"/>
      <c r="E592" s="6"/>
      <c r="F592" s="35">
        <f>CAZUL!N589</f>
        <v>0</v>
      </c>
      <c r="G592" s="25" t="str">
        <f>DESPESAS!D$2</f>
        <v>UPA MAGÉ</v>
      </c>
      <c r="H592" s="59" t="e">
        <f>VLOOKUP(I592,FORNECEDOR!$A$1:$B$550,2,FALSE)</f>
        <v>#N/A</v>
      </c>
      <c r="I592" s="62">
        <f>CAZUL!E589</f>
        <v>0</v>
      </c>
      <c r="J592" s="31" t="e">
        <f>VLOOKUP(AA592,DESPESAS!$A$2:$B$331,2,FALSE)</f>
        <v>#N/A</v>
      </c>
      <c r="K592" s="31" t="e">
        <f>VLOOKUP(AA592,DESPESAS!$A$2:$C$341,3,FALSE)</f>
        <v>#N/A</v>
      </c>
      <c r="L592" s="26">
        <f>CAZUL!F589</f>
        <v>0</v>
      </c>
      <c r="M592" s="56">
        <f>CAZUL!G589</f>
        <v>0</v>
      </c>
      <c r="N592" s="26">
        <f>CAZUL!H589</f>
        <v>0</v>
      </c>
      <c r="O592" s="6" t="str">
        <f>DESPESAS!E$2</f>
        <v>BANCO DO BRASIL</v>
      </c>
      <c r="P592" s="25"/>
      <c r="AA592" s="60">
        <f>CAZUL!C589</f>
        <v>0</v>
      </c>
    </row>
    <row r="593" spans="2:27" hidden="1" x14ac:dyDescent="0.25">
      <c r="B593" s="24" t="s">
        <v>92</v>
      </c>
      <c r="C593" s="25"/>
      <c r="D593" s="85"/>
      <c r="E593" s="6"/>
      <c r="F593" s="35">
        <f>CAZUL!N590</f>
        <v>0</v>
      </c>
      <c r="G593" s="25" t="str">
        <f>DESPESAS!D$2</f>
        <v>UPA MAGÉ</v>
      </c>
      <c r="H593" s="59" t="e">
        <f>VLOOKUP(I593,FORNECEDOR!$A$1:$B$550,2,FALSE)</f>
        <v>#N/A</v>
      </c>
      <c r="I593" s="62">
        <f>CAZUL!E590</f>
        <v>0</v>
      </c>
      <c r="J593" s="31" t="e">
        <f>VLOOKUP(AA593,DESPESAS!$A$2:$B$331,2,FALSE)</f>
        <v>#N/A</v>
      </c>
      <c r="K593" s="31" t="e">
        <f>VLOOKUP(AA593,DESPESAS!$A$2:$C$341,3,FALSE)</f>
        <v>#N/A</v>
      </c>
      <c r="L593" s="26">
        <f>CAZUL!F590</f>
        <v>0</v>
      </c>
      <c r="M593" s="56">
        <f>CAZUL!G590</f>
        <v>0</v>
      </c>
      <c r="N593" s="26">
        <f>CAZUL!H590</f>
        <v>0</v>
      </c>
      <c r="O593" s="6" t="str">
        <f>DESPESAS!E$2</f>
        <v>BANCO DO BRASIL</v>
      </c>
      <c r="P593" s="25"/>
      <c r="AA593" s="60">
        <f>CAZUL!C590</f>
        <v>0</v>
      </c>
    </row>
    <row r="594" spans="2:27" hidden="1" x14ac:dyDescent="0.25">
      <c r="B594" s="24" t="s">
        <v>92</v>
      </c>
      <c r="C594" s="25"/>
      <c r="D594" s="85"/>
      <c r="E594" s="6"/>
      <c r="F594" s="35">
        <f>CAZUL!N591</f>
        <v>0</v>
      </c>
      <c r="G594" s="25" t="str">
        <f>DESPESAS!D$2</f>
        <v>UPA MAGÉ</v>
      </c>
      <c r="H594" s="59" t="e">
        <f>VLOOKUP(I594,FORNECEDOR!$A$1:$B$550,2,FALSE)</f>
        <v>#N/A</v>
      </c>
      <c r="I594" s="62">
        <f>CAZUL!E591</f>
        <v>0</v>
      </c>
      <c r="J594" s="31" t="e">
        <f>VLOOKUP(AA594,DESPESAS!$A$2:$B$331,2,FALSE)</f>
        <v>#N/A</v>
      </c>
      <c r="K594" s="31" t="e">
        <f>VLOOKUP(AA594,DESPESAS!$A$2:$C$341,3,FALSE)</f>
        <v>#N/A</v>
      </c>
      <c r="L594" s="26">
        <f>CAZUL!F591</f>
        <v>0</v>
      </c>
      <c r="M594" s="56">
        <f>CAZUL!G591</f>
        <v>0</v>
      </c>
      <c r="N594" s="26">
        <f>CAZUL!H591</f>
        <v>0</v>
      </c>
      <c r="O594" s="6" t="str">
        <f>DESPESAS!E$2</f>
        <v>BANCO DO BRASIL</v>
      </c>
      <c r="P594" s="25"/>
      <c r="AA594" s="60">
        <f>CAZUL!C591</f>
        <v>0</v>
      </c>
    </row>
    <row r="595" spans="2:27" hidden="1" x14ac:dyDescent="0.25">
      <c r="B595" s="24" t="s">
        <v>92</v>
      </c>
      <c r="C595" s="25"/>
      <c r="D595" s="85"/>
      <c r="E595" s="6"/>
      <c r="F595" s="35">
        <f>CAZUL!N592</f>
        <v>0</v>
      </c>
      <c r="G595" s="25" t="str">
        <f>DESPESAS!D$2</f>
        <v>UPA MAGÉ</v>
      </c>
      <c r="H595" s="59" t="e">
        <f>VLOOKUP(I595,FORNECEDOR!$A$1:$B$550,2,FALSE)</f>
        <v>#N/A</v>
      </c>
      <c r="I595" s="62">
        <f>CAZUL!E592</f>
        <v>0</v>
      </c>
      <c r="J595" s="31" t="e">
        <f>VLOOKUP(AA595,DESPESAS!$A$2:$B$331,2,FALSE)</f>
        <v>#N/A</v>
      </c>
      <c r="K595" s="31" t="e">
        <f>VLOOKUP(AA595,DESPESAS!$A$2:$C$341,3,FALSE)</f>
        <v>#N/A</v>
      </c>
      <c r="L595" s="26">
        <f>CAZUL!F592</f>
        <v>0</v>
      </c>
      <c r="M595" s="56">
        <f>CAZUL!G592</f>
        <v>0</v>
      </c>
      <c r="N595" s="26">
        <f>CAZUL!H592</f>
        <v>0</v>
      </c>
      <c r="O595" s="6" t="str">
        <f>DESPESAS!E$2</f>
        <v>BANCO DO BRASIL</v>
      </c>
      <c r="P595" s="25"/>
      <c r="AA595" s="60">
        <f>CAZUL!C592</f>
        <v>0</v>
      </c>
    </row>
    <row r="596" spans="2:27" hidden="1" x14ac:dyDescent="0.25">
      <c r="B596" s="24" t="s">
        <v>92</v>
      </c>
      <c r="C596" s="25"/>
      <c r="D596" s="85"/>
      <c r="E596" s="6"/>
      <c r="F596" s="35">
        <f>CAZUL!N593</f>
        <v>0</v>
      </c>
      <c r="G596" s="25" t="str">
        <f>DESPESAS!D$2</f>
        <v>UPA MAGÉ</v>
      </c>
      <c r="H596" s="59" t="e">
        <f>VLOOKUP(I596,FORNECEDOR!$A$1:$B$550,2,FALSE)</f>
        <v>#N/A</v>
      </c>
      <c r="I596" s="62">
        <f>CAZUL!E593</f>
        <v>0</v>
      </c>
      <c r="J596" s="31" t="e">
        <f>VLOOKUP(AA596,DESPESAS!$A$2:$B$331,2,FALSE)</f>
        <v>#N/A</v>
      </c>
      <c r="K596" s="31" t="e">
        <f>VLOOKUP(AA596,DESPESAS!$A$2:$C$341,3,FALSE)</f>
        <v>#N/A</v>
      </c>
      <c r="L596" s="26">
        <f>CAZUL!F593</f>
        <v>0</v>
      </c>
      <c r="M596" s="56">
        <f>CAZUL!G593</f>
        <v>0</v>
      </c>
      <c r="N596" s="26">
        <f>CAZUL!H593</f>
        <v>0</v>
      </c>
      <c r="O596" s="6" t="str">
        <f>DESPESAS!E$2</f>
        <v>BANCO DO BRASIL</v>
      </c>
      <c r="P596" s="25"/>
      <c r="AA596" s="60">
        <f>CAZUL!C593</f>
        <v>0</v>
      </c>
    </row>
    <row r="597" spans="2:27" hidden="1" x14ac:dyDescent="0.25">
      <c r="B597" s="24" t="s">
        <v>92</v>
      </c>
      <c r="C597" s="25"/>
      <c r="D597" s="85"/>
      <c r="E597" s="6"/>
      <c r="F597" s="35">
        <f>CAZUL!N594</f>
        <v>0</v>
      </c>
      <c r="G597" s="25" t="str">
        <f>DESPESAS!D$2</f>
        <v>UPA MAGÉ</v>
      </c>
      <c r="H597" s="59" t="e">
        <f>VLOOKUP(I597,FORNECEDOR!$A$1:$B$550,2,FALSE)</f>
        <v>#N/A</v>
      </c>
      <c r="I597" s="62">
        <f>CAZUL!E594</f>
        <v>0</v>
      </c>
      <c r="J597" s="31" t="e">
        <f>VLOOKUP(AA597,DESPESAS!$A$2:$B$331,2,FALSE)</f>
        <v>#N/A</v>
      </c>
      <c r="K597" s="31" t="e">
        <f>VLOOKUP(AA597,DESPESAS!$A$2:$C$341,3,FALSE)</f>
        <v>#N/A</v>
      </c>
      <c r="L597" s="26">
        <f>CAZUL!F594</f>
        <v>0</v>
      </c>
      <c r="M597" s="56">
        <f>CAZUL!G594</f>
        <v>0</v>
      </c>
      <c r="N597" s="26">
        <f>CAZUL!H594</f>
        <v>0</v>
      </c>
      <c r="O597" s="6" t="str">
        <f>DESPESAS!E$2</f>
        <v>BANCO DO BRASIL</v>
      </c>
      <c r="P597" s="25"/>
      <c r="AA597" s="60">
        <f>CAZUL!C594</f>
        <v>0</v>
      </c>
    </row>
    <row r="598" spans="2:27" hidden="1" x14ac:dyDescent="0.25">
      <c r="B598" s="24" t="s">
        <v>92</v>
      </c>
      <c r="C598" s="25"/>
      <c r="D598" s="85"/>
      <c r="E598" s="6"/>
      <c r="F598" s="35">
        <f>CAZUL!N595</f>
        <v>0</v>
      </c>
      <c r="G598" s="25" t="str">
        <f>DESPESAS!D$2</f>
        <v>UPA MAGÉ</v>
      </c>
      <c r="H598" s="59" t="e">
        <f>VLOOKUP(I598,FORNECEDOR!$A$1:$B$550,2,FALSE)</f>
        <v>#N/A</v>
      </c>
      <c r="I598" s="62">
        <f>CAZUL!E595</f>
        <v>0</v>
      </c>
      <c r="J598" s="31" t="e">
        <f>VLOOKUP(AA598,DESPESAS!$A$2:$B$331,2,FALSE)</f>
        <v>#N/A</v>
      </c>
      <c r="K598" s="31" t="e">
        <f>VLOOKUP(AA598,DESPESAS!$A$2:$C$341,3,FALSE)</f>
        <v>#N/A</v>
      </c>
      <c r="L598" s="26">
        <f>CAZUL!F595</f>
        <v>0</v>
      </c>
      <c r="M598" s="56">
        <f>CAZUL!G595</f>
        <v>0</v>
      </c>
      <c r="N598" s="26">
        <f>CAZUL!H595</f>
        <v>0</v>
      </c>
      <c r="O598" s="6" t="str">
        <f>DESPESAS!E$2</f>
        <v>BANCO DO BRASIL</v>
      </c>
      <c r="P598" s="25"/>
      <c r="AA598" s="60">
        <f>CAZUL!C595</f>
        <v>0</v>
      </c>
    </row>
    <row r="599" spans="2:27" hidden="1" x14ac:dyDescent="0.25">
      <c r="B599" s="24" t="s">
        <v>92</v>
      </c>
      <c r="C599" s="25"/>
      <c r="D599" s="85"/>
      <c r="E599" s="6"/>
      <c r="F599" s="35">
        <f>CAZUL!N596</f>
        <v>0</v>
      </c>
      <c r="G599" s="25" t="str">
        <f>DESPESAS!D$2</f>
        <v>UPA MAGÉ</v>
      </c>
      <c r="H599" s="59" t="e">
        <f>VLOOKUP(I599,FORNECEDOR!$A$1:$B$550,2,FALSE)</f>
        <v>#N/A</v>
      </c>
      <c r="I599" s="62">
        <f>CAZUL!E596</f>
        <v>0</v>
      </c>
      <c r="J599" s="31" t="e">
        <f>VLOOKUP(AA599,DESPESAS!$A$2:$B$331,2,FALSE)</f>
        <v>#N/A</v>
      </c>
      <c r="K599" s="31" t="e">
        <f>VLOOKUP(AA599,DESPESAS!$A$2:$C$341,3,FALSE)</f>
        <v>#N/A</v>
      </c>
      <c r="L599" s="26">
        <f>CAZUL!F596</f>
        <v>0</v>
      </c>
      <c r="M599" s="56">
        <f>CAZUL!G596</f>
        <v>0</v>
      </c>
      <c r="N599" s="26">
        <f>CAZUL!H596</f>
        <v>0</v>
      </c>
      <c r="O599" s="6" t="str">
        <f>DESPESAS!E$2</f>
        <v>BANCO DO BRASIL</v>
      </c>
      <c r="P599" s="25"/>
      <c r="AA599" s="60">
        <f>CAZUL!C596</f>
        <v>0</v>
      </c>
    </row>
    <row r="600" spans="2:27" hidden="1" x14ac:dyDescent="0.25">
      <c r="B600" s="24" t="s">
        <v>92</v>
      </c>
      <c r="C600" s="25"/>
      <c r="D600" s="85"/>
      <c r="E600" s="6"/>
      <c r="F600" s="35">
        <f>CAZUL!N597</f>
        <v>0</v>
      </c>
      <c r="G600" s="25" t="str">
        <f>DESPESAS!D$2</f>
        <v>UPA MAGÉ</v>
      </c>
      <c r="H600" s="59" t="e">
        <f>VLOOKUP(I600,FORNECEDOR!$A$1:$B$550,2,FALSE)</f>
        <v>#N/A</v>
      </c>
      <c r="I600" s="62">
        <f>CAZUL!E597</f>
        <v>0</v>
      </c>
      <c r="J600" s="31" t="e">
        <f>VLOOKUP(AA600,DESPESAS!$A$2:$B$331,2,FALSE)</f>
        <v>#N/A</v>
      </c>
      <c r="K600" s="31" t="e">
        <f>VLOOKUP(AA600,DESPESAS!$A$2:$C$341,3,FALSE)</f>
        <v>#N/A</v>
      </c>
      <c r="L600" s="26">
        <f>CAZUL!F597</f>
        <v>0</v>
      </c>
      <c r="M600" s="56">
        <f>CAZUL!G597</f>
        <v>0</v>
      </c>
      <c r="N600" s="26">
        <f>CAZUL!H597</f>
        <v>0</v>
      </c>
      <c r="O600" s="6" t="str">
        <f>DESPESAS!E$2</f>
        <v>BANCO DO BRASIL</v>
      </c>
      <c r="P600" s="25"/>
      <c r="AA600" s="60">
        <f>CAZUL!C597</f>
        <v>0</v>
      </c>
    </row>
    <row r="601" spans="2:27" hidden="1" x14ac:dyDescent="0.25">
      <c r="B601" s="24" t="s">
        <v>92</v>
      </c>
      <c r="C601" s="25"/>
      <c r="D601" s="85"/>
      <c r="E601" s="6"/>
      <c r="F601" s="35">
        <f>CAZUL!N598</f>
        <v>0</v>
      </c>
      <c r="G601" s="25" t="str">
        <f>DESPESAS!D$2</f>
        <v>UPA MAGÉ</v>
      </c>
      <c r="H601" s="59" t="e">
        <f>VLOOKUP(I601,FORNECEDOR!$A$1:$B$550,2,FALSE)</f>
        <v>#N/A</v>
      </c>
      <c r="I601" s="62">
        <f>CAZUL!E598</f>
        <v>0</v>
      </c>
      <c r="J601" s="31" t="e">
        <f>VLOOKUP(AA601,DESPESAS!$A$2:$B$331,2,FALSE)</f>
        <v>#N/A</v>
      </c>
      <c r="K601" s="31" t="e">
        <f>VLOOKUP(AA601,DESPESAS!$A$2:$C$341,3,FALSE)</f>
        <v>#N/A</v>
      </c>
      <c r="L601" s="26">
        <f>CAZUL!F598</f>
        <v>0</v>
      </c>
      <c r="M601" s="56">
        <f>CAZUL!G598</f>
        <v>0</v>
      </c>
      <c r="N601" s="26">
        <f>CAZUL!H598</f>
        <v>0</v>
      </c>
      <c r="O601" s="6" t="str">
        <f>DESPESAS!E$2</f>
        <v>BANCO DO BRASIL</v>
      </c>
      <c r="P601" s="25"/>
      <c r="AA601" s="60">
        <f>CAZUL!C598</f>
        <v>0</v>
      </c>
    </row>
    <row r="602" spans="2:27" hidden="1" x14ac:dyDescent="0.25">
      <c r="B602" s="24" t="s">
        <v>92</v>
      </c>
      <c r="C602" s="25"/>
      <c r="D602" s="85"/>
      <c r="E602" s="6"/>
      <c r="F602" s="35">
        <f>CAZUL!N599</f>
        <v>0</v>
      </c>
      <c r="G602" s="25" t="str">
        <f>DESPESAS!D$2</f>
        <v>UPA MAGÉ</v>
      </c>
      <c r="H602" s="59" t="e">
        <f>VLOOKUP(I602,FORNECEDOR!$A$1:$B$550,2,FALSE)</f>
        <v>#N/A</v>
      </c>
      <c r="I602" s="62">
        <f>CAZUL!E599</f>
        <v>0</v>
      </c>
      <c r="J602" s="31" t="e">
        <f>VLOOKUP(AA602,DESPESAS!$A$2:$B$331,2,FALSE)</f>
        <v>#N/A</v>
      </c>
      <c r="K602" s="31" t="e">
        <f>VLOOKUP(AA602,DESPESAS!$A$2:$C$341,3,FALSE)</f>
        <v>#N/A</v>
      </c>
      <c r="L602" s="26">
        <f>CAZUL!F599</f>
        <v>0</v>
      </c>
      <c r="M602" s="56">
        <f>CAZUL!G599</f>
        <v>0</v>
      </c>
      <c r="N602" s="26">
        <f>CAZUL!H599</f>
        <v>0</v>
      </c>
      <c r="O602" s="6" t="str">
        <f>DESPESAS!E$2</f>
        <v>BANCO DO BRASIL</v>
      </c>
      <c r="P602" s="25"/>
      <c r="AA602" s="60">
        <f>CAZUL!C599</f>
        <v>0</v>
      </c>
    </row>
    <row r="603" spans="2:27" hidden="1" x14ac:dyDescent="0.25">
      <c r="B603" s="24" t="s">
        <v>92</v>
      </c>
      <c r="C603" s="25"/>
      <c r="D603" s="85"/>
      <c r="E603" s="6"/>
      <c r="F603" s="35">
        <f>CAZUL!N600</f>
        <v>0</v>
      </c>
      <c r="G603" s="25" t="str">
        <f>DESPESAS!D$2</f>
        <v>UPA MAGÉ</v>
      </c>
      <c r="H603" s="59" t="e">
        <f>VLOOKUP(I603,FORNECEDOR!$A$1:$B$550,2,FALSE)</f>
        <v>#N/A</v>
      </c>
      <c r="I603" s="62">
        <f>CAZUL!E600</f>
        <v>0</v>
      </c>
      <c r="J603" s="31" t="e">
        <f>VLOOKUP(AA603,DESPESAS!$A$2:$B$331,2,FALSE)</f>
        <v>#N/A</v>
      </c>
      <c r="K603" s="31" t="e">
        <f>VLOOKUP(AA603,DESPESAS!$A$2:$C$341,3,FALSE)</f>
        <v>#N/A</v>
      </c>
      <c r="L603" s="26">
        <f>CAZUL!F600</f>
        <v>0</v>
      </c>
      <c r="M603" s="56">
        <f>CAZUL!G600</f>
        <v>0</v>
      </c>
      <c r="N603" s="26">
        <f>CAZUL!H600</f>
        <v>0</v>
      </c>
      <c r="O603" s="6" t="str">
        <f>DESPESAS!E$2</f>
        <v>BANCO DO BRASIL</v>
      </c>
      <c r="P603" s="25"/>
      <c r="AA603" s="60">
        <f>CAZUL!C600</f>
        <v>0</v>
      </c>
    </row>
    <row r="604" spans="2:27" hidden="1" x14ac:dyDescent="0.25">
      <c r="B604" s="24" t="s">
        <v>92</v>
      </c>
      <c r="C604" s="25"/>
      <c r="D604" s="85"/>
      <c r="E604" s="6"/>
      <c r="F604" s="35">
        <f>CAZUL!N601</f>
        <v>0</v>
      </c>
      <c r="G604" s="25" t="str">
        <f>DESPESAS!D$2</f>
        <v>UPA MAGÉ</v>
      </c>
      <c r="H604" s="59" t="e">
        <f>VLOOKUP(I604,FORNECEDOR!$A$1:$B$550,2,FALSE)</f>
        <v>#N/A</v>
      </c>
      <c r="I604" s="62">
        <f>CAZUL!E601</f>
        <v>0</v>
      </c>
      <c r="J604" s="31" t="e">
        <f>VLOOKUP(AA604,DESPESAS!$A$2:$B$331,2,FALSE)</f>
        <v>#N/A</v>
      </c>
      <c r="K604" s="31" t="e">
        <f>VLOOKUP(AA604,DESPESAS!$A$2:$C$341,3,FALSE)</f>
        <v>#N/A</v>
      </c>
      <c r="L604" s="26">
        <f>CAZUL!F601</f>
        <v>0</v>
      </c>
      <c r="M604" s="56">
        <f>CAZUL!G601</f>
        <v>0</v>
      </c>
      <c r="N604" s="26">
        <f>CAZUL!H601</f>
        <v>0</v>
      </c>
      <c r="O604" s="6" t="str">
        <f>DESPESAS!E$2</f>
        <v>BANCO DO BRASIL</v>
      </c>
      <c r="P604" s="25"/>
      <c r="AA604" s="60">
        <f>CAZUL!C601</f>
        <v>0</v>
      </c>
    </row>
    <row r="605" spans="2:27" hidden="1" x14ac:dyDescent="0.25">
      <c r="B605" s="24" t="s">
        <v>92</v>
      </c>
      <c r="C605" s="25"/>
      <c r="D605" s="85"/>
      <c r="E605" s="6"/>
      <c r="F605" s="35">
        <f>CAZUL!N602</f>
        <v>0</v>
      </c>
      <c r="G605" s="25" t="str">
        <f>DESPESAS!D$2</f>
        <v>UPA MAGÉ</v>
      </c>
      <c r="H605" s="59" t="e">
        <f>VLOOKUP(I605,FORNECEDOR!$A$1:$B$550,2,FALSE)</f>
        <v>#N/A</v>
      </c>
      <c r="I605" s="62">
        <f>CAZUL!E602</f>
        <v>0</v>
      </c>
      <c r="J605" s="31" t="e">
        <f>VLOOKUP(AA605,DESPESAS!$A$2:$B$331,2,FALSE)</f>
        <v>#N/A</v>
      </c>
      <c r="K605" s="31" t="e">
        <f>VLOOKUP(AA605,DESPESAS!$A$2:$C$341,3,FALSE)</f>
        <v>#N/A</v>
      </c>
      <c r="L605" s="26">
        <f>CAZUL!F602</f>
        <v>0</v>
      </c>
      <c r="M605" s="56">
        <f>CAZUL!G602</f>
        <v>0</v>
      </c>
      <c r="N605" s="26">
        <f>CAZUL!H602</f>
        <v>0</v>
      </c>
      <c r="O605" s="6" t="str">
        <f>DESPESAS!E$2</f>
        <v>BANCO DO BRASIL</v>
      </c>
      <c r="P605" s="25"/>
      <c r="AA605" s="60">
        <f>CAZUL!C602</f>
        <v>0</v>
      </c>
    </row>
    <row r="606" spans="2:27" hidden="1" x14ac:dyDescent="0.25">
      <c r="B606" s="24" t="s">
        <v>92</v>
      </c>
      <c r="C606" s="25"/>
      <c r="D606" s="85"/>
      <c r="E606" s="6"/>
      <c r="F606" s="35">
        <f>CAZUL!N603</f>
        <v>0</v>
      </c>
      <c r="G606" s="25" t="str">
        <f>DESPESAS!D$2</f>
        <v>UPA MAGÉ</v>
      </c>
      <c r="H606" s="59" t="e">
        <f>VLOOKUP(I606,FORNECEDOR!$A$1:$B$550,2,FALSE)</f>
        <v>#N/A</v>
      </c>
      <c r="I606" s="62">
        <f>CAZUL!E603</f>
        <v>0</v>
      </c>
      <c r="J606" s="31" t="e">
        <f>VLOOKUP(AA606,DESPESAS!$A$2:$B$331,2,FALSE)</f>
        <v>#N/A</v>
      </c>
      <c r="K606" s="31" t="e">
        <f>VLOOKUP(AA606,DESPESAS!$A$2:$C$341,3,FALSE)</f>
        <v>#N/A</v>
      </c>
      <c r="L606" s="26">
        <f>CAZUL!F603</f>
        <v>0</v>
      </c>
      <c r="M606" s="56">
        <f>CAZUL!G603</f>
        <v>0</v>
      </c>
      <c r="N606" s="26">
        <f>CAZUL!H603</f>
        <v>0</v>
      </c>
      <c r="O606" s="6" t="str">
        <f>DESPESAS!E$2</f>
        <v>BANCO DO BRASIL</v>
      </c>
      <c r="P606" s="25"/>
      <c r="AA606" s="60">
        <f>CAZUL!C603</f>
        <v>0</v>
      </c>
    </row>
    <row r="607" spans="2:27" hidden="1" x14ac:dyDescent="0.25">
      <c r="B607" s="24" t="s">
        <v>92</v>
      </c>
      <c r="C607" s="25"/>
      <c r="D607" s="85"/>
      <c r="E607" s="6"/>
      <c r="F607" s="35">
        <f>CAZUL!N604</f>
        <v>0</v>
      </c>
      <c r="G607" s="25" t="str">
        <f>DESPESAS!D$2</f>
        <v>UPA MAGÉ</v>
      </c>
      <c r="H607" s="59" t="e">
        <f>VLOOKUP(I607,FORNECEDOR!$A$1:$B$550,2,FALSE)</f>
        <v>#N/A</v>
      </c>
      <c r="I607" s="62">
        <f>CAZUL!E604</f>
        <v>0</v>
      </c>
      <c r="J607" s="31" t="e">
        <f>VLOOKUP(AA607,DESPESAS!$A$2:$B$331,2,FALSE)</f>
        <v>#N/A</v>
      </c>
      <c r="K607" s="31" t="e">
        <f>VLOOKUP(AA607,DESPESAS!$A$2:$C$341,3,FALSE)</f>
        <v>#N/A</v>
      </c>
      <c r="L607" s="26">
        <f>CAZUL!F604</f>
        <v>0</v>
      </c>
      <c r="M607" s="56">
        <f>CAZUL!G604</f>
        <v>0</v>
      </c>
      <c r="N607" s="26">
        <f>CAZUL!H604</f>
        <v>0</v>
      </c>
      <c r="O607" s="6" t="str">
        <f>DESPESAS!E$2</f>
        <v>BANCO DO BRASIL</v>
      </c>
      <c r="P607" s="25"/>
      <c r="AA607" s="60">
        <f>CAZUL!C604</f>
        <v>0</v>
      </c>
    </row>
    <row r="608" spans="2:27" hidden="1" x14ac:dyDescent="0.25">
      <c r="B608" s="24" t="s">
        <v>92</v>
      </c>
      <c r="C608" s="25"/>
      <c r="D608" s="85"/>
      <c r="E608" s="6"/>
      <c r="F608" s="35">
        <f>CAZUL!N605</f>
        <v>0</v>
      </c>
      <c r="G608" s="25" t="str">
        <f>DESPESAS!D$2</f>
        <v>UPA MAGÉ</v>
      </c>
      <c r="H608" s="59" t="e">
        <f>VLOOKUP(I608,FORNECEDOR!$A$1:$B$550,2,FALSE)</f>
        <v>#N/A</v>
      </c>
      <c r="I608" s="62">
        <f>CAZUL!E605</f>
        <v>0</v>
      </c>
      <c r="J608" s="31" t="e">
        <f>VLOOKUP(AA608,DESPESAS!$A$2:$B$331,2,FALSE)</f>
        <v>#N/A</v>
      </c>
      <c r="K608" s="31" t="e">
        <f>VLOOKUP(AA608,DESPESAS!$A$2:$C$341,3,FALSE)</f>
        <v>#N/A</v>
      </c>
      <c r="L608" s="26">
        <f>CAZUL!F605</f>
        <v>0</v>
      </c>
      <c r="M608" s="56">
        <f>CAZUL!G605</f>
        <v>0</v>
      </c>
      <c r="N608" s="26">
        <f>CAZUL!H605</f>
        <v>0</v>
      </c>
      <c r="O608" s="6" t="str">
        <f>DESPESAS!E$2</f>
        <v>BANCO DO BRASIL</v>
      </c>
      <c r="P608" s="25"/>
      <c r="AA608" s="60">
        <f>CAZUL!C605</f>
        <v>0</v>
      </c>
    </row>
    <row r="609" spans="2:27" hidden="1" x14ac:dyDescent="0.25">
      <c r="B609" s="24" t="s">
        <v>92</v>
      </c>
      <c r="C609" s="25"/>
      <c r="D609" s="85"/>
      <c r="E609" s="6"/>
      <c r="F609" s="35">
        <f>CAZUL!N606</f>
        <v>0</v>
      </c>
      <c r="G609" s="25" t="str">
        <f>DESPESAS!D$2</f>
        <v>UPA MAGÉ</v>
      </c>
      <c r="H609" s="59" t="e">
        <f>VLOOKUP(I609,FORNECEDOR!$A$1:$B$550,2,FALSE)</f>
        <v>#N/A</v>
      </c>
      <c r="I609" s="62">
        <f>CAZUL!E606</f>
        <v>0</v>
      </c>
      <c r="J609" s="31" t="e">
        <f>VLOOKUP(AA609,DESPESAS!$A$2:$B$331,2,FALSE)</f>
        <v>#N/A</v>
      </c>
      <c r="K609" s="31" t="e">
        <f>VLOOKUP(AA609,DESPESAS!$A$2:$C$341,3,FALSE)</f>
        <v>#N/A</v>
      </c>
      <c r="L609" s="26">
        <f>CAZUL!F606</f>
        <v>0</v>
      </c>
      <c r="M609" s="56">
        <f>CAZUL!G606</f>
        <v>0</v>
      </c>
      <c r="N609" s="26">
        <f>CAZUL!H606</f>
        <v>0</v>
      </c>
      <c r="O609" s="6" t="str">
        <f>DESPESAS!E$2</f>
        <v>BANCO DO BRASIL</v>
      </c>
      <c r="P609" s="25"/>
      <c r="AA609" s="60">
        <f>CAZUL!C606</f>
        <v>0</v>
      </c>
    </row>
    <row r="610" spans="2:27" hidden="1" x14ac:dyDescent="0.25">
      <c r="B610" s="24" t="s">
        <v>92</v>
      </c>
      <c r="C610" s="25"/>
      <c r="D610" s="85"/>
      <c r="E610" s="6"/>
      <c r="F610" s="35">
        <f>CAZUL!N607</f>
        <v>0</v>
      </c>
      <c r="G610" s="25" t="str">
        <f>DESPESAS!D$2</f>
        <v>UPA MAGÉ</v>
      </c>
      <c r="H610" s="59" t="e">
        <f>VLOOKUP(I610,FORNECEDOR!$A$1:$B$550,2,FALSE)</f>
        <v>#N/A</v>
      </c>
      <c r="I610" s="62">
        <f>CAZUL!E607</f>
        <v>0</v>
      </c>
      <c r="J610" s="31" t="e">
        <f>VLOOKUP(AA610,DESPESAS!$A$2:$B$331,2,FALSE)</f>
        <v>#N/A</v>
      </c>
      <c r="K610" s="31" t="e">
        <f>VLOOKUP(AA610,DESPESAS!$A$2:$C$341,3,FALSE)</f>
        <v>#N/A</v>
      </c>
      <c r="L610" s="26">
        <f>CAZUL!F607</f>
        <v>0</v>
      </c>
      <c r="M610" s="56">
        <f>CAZUL!G607</f>
        <v>0</v>
      </c>
      <c r="N610" s="26">
        <f>CAZUL!H607</f>
        <v>0</v>
      </c>
      <c r="O610" s="6" t="str">
        <f>DESPESAS!E$2</f>
        <v>BANCO DO BRASIL</v>
      </c>
      <c r="P610" s="25"/>
      <c r="AA610" s="60">
        <f>CAZUL!C607</f>
        <v>0</v>
      </c>
    </row>
    <row r="611" spans="2:27" hidden="1" x14ac:dyDescent="0.25">
      <c r="B611" s="24" t="s">
        <v>92</v>
      </c>
      <c r="C611" s="25"/>
      <c r="D611" s="85"/>
      <c r="E611" s="6"/>
      <c r="F611" s="35">
        <f>CAZUL!N608</f>
        <v>0</v>
      </c>
      <c r="G611" s="25" t="str">
        <f>DESPESAS!D$2</f>
        <v>UPA MAGÉ</v>
      </c>
      <c r="H611" s="59" t="e">
        <f>VLOOKUP(I611,FORNECEDOR!$A$1:$B$550,2,FALSE)</f>
        <v>#N/A</v>
      </c>
      <c r="I611" s="62">
        <f>CAZUL!E608</f>
        <v>0</v>
      </c>
      <c r="J611" s="31" t="e">
        <f>VLOOKUP(AA611,DESPESAS!$A$2:$B$331,2,FALSE)</f>
        <v>#N/A</v>
      </c>
      <c r="K611" s="31" t="e">
        <f>VLOOKUP(AA611,DESPESAS!$A$2:$C$341,3,FALSE)</f>
        <v>#N/A</v>
      </c>
      <c r="L611" s="26">
        <f>CAZUL!F608</f>
        <v>0</v>
      </c>
      <c r="M611" s="56">
        <f>CAZUL!G608</f>
        <v>0</v>
      </c>
      <c r="N611" s="26">
        <f>CAZUL!H608</f>
        <v>0</v>
      </c>
      <c r="O611" s="6" t="str">
        <f>DESPESAS!E$2</f>
        <v>BANCO DO BRASIL</v>
      </c>
      <c r="P611" s="25"/>
      <c r="AA611" s="60">
        <f>CAZUL!C608</f>
        <v>0</v>
      </c>
    </row>
    <row r="612" spans="2:27" hidden="1" x14ac:dyDescent="0.25">
      <c r="B612" s="24" t="s">
        <v>92</v>
      </c>
      <c r="C612" s="25"/>
      <c r="D612" s="85"/>
      <c r="E612" s="6"/>
      <c r="F612" s="35">
        <f>CAZUL!N609</f>
        <v>0</v>
      </c>
      <c r="G612" s="25" t="str">
        <f>DESPESAS!D$2</f>
        <v>UPA MAGÉ</v>
      </c>
      <c r="H612" s="59" t="e">
        <f>VLOOKUP(I612,FORNECEDOR!$A$1:$B$550,2,FALSE)</f>
        <v>#N/A</v>
      </c>
      <c r="I612" s="62">
        <f>CAZUL!E609</f>
        <v>0</v>
      </c>
      <c r="J612" s="31" t="e">
        <f>VLOOKUP(AA612,DESPESAS!$A$2:$B$331,2,FALSE)</f>
        <v>#N/A</v>
      </c>
      <c r="K612" s="31" t="e">
        <f>VLOOKUP(AA612,DESPESAS!$A$2:$C$341,3,FALSE)</f>
        <v>#N/A</v>
      </c>
      <c r="L612" s="26">
        <f>CAZUL!F609</f>
        <v>0</v>
      </c>
      <c r="M612" s="56">
        <f>CAZUL!G609</f>
        <v>0</v>
      </c>
      <c r="N612" s="26">
        <f>CAZUL!H609</f>
        <v>0</v>
      </c>
      <c r="O612" s="6" t="str">
        <f>DESPESAS!E$2</f>
        <v>BANCO DO BRASIL</v>
      </c>
      <c r="P612" s="25"/>
      <c r="AA612" s="60">
        <f>CAZUL!C609</f>
        <v>0</v>
      </c>
    </row>
    <row r="613" spans="2:27" hidden="1" x14ac:dyDescent="0.25">
      <c r="B613" s="24" t="s">
        <v>92</v>
      </c>
      <c r="C613" s="25"/>
      <c r="D613" s="85"/>
      <c r="E613" s="6"/>
      <c r="F613" s="35">
        <f>CAZUL!N610</f>
        <v>0</v>
      </c>
      <c r="G613" s="25" t="str">
        <f>DESPESAS!D$2</f>
        <v>UPA MAGÉ</v>
      </c>
      <c r="H613" s="59" t="e">
        <f>VLOOKUP(I613,FORNECEDOR!$A$1:$B$550,2,FALSE)</f>
        <v>#N/A</v>
      </c>
      <c r="I613" s="62">
        <f>CAZUL!E610</f>
        <v>0</v>
      </c>
      <c r="J613" s="31" t="e">
        <f>VLOOKUP(AA613,DESPESAS!$A$2:$B$331,2,FALSE)</f>
        <v>#N/A</v>
      </c>
      <c r="K613" s="31" t="e">
        <f>VLOOKUP(AA613,DESPESAS!$A$2:$C$341,3,FALSE)</f>
        <v>#N/A</v>
      </c>
      <c r="L613" s="26">
        <f>CAZUL!F610</f>
        <v>0</v>
      </c>
      <c r="M613" s="56">
        <f>CAZUL!G610</f>
        <v>0</v>
      </c>
      <c r="N613" s="26">
        <f>CAZUL!H610</f>
        <v>0</v>
      </c>
      <c r="O613" s="6" t="str">
        <f>DESPESAS!E$2</f>
        <v>BANCO DO BRASIL</v>
      </c>
      <c r="P613" s="25"/>
      <c r="AA613" s="60">
        <f>CAZUL!C610</f>
        <v>0</v>
      </c>
    </row>
    <row r="614" spans="2:27" hidden="1" x14ac:dyDescent="0.25">
      <c r="B614" s="24" t="s">
        <v>92</v>
      </c>
      <c r="C614" s="25"/>
      <c r="D614" s="85"/>
      <c r="E614" s="6"/>
      <c r="F614" s="35">
        <f>CAZUL!N611</f>
        <v>0</v>
      </c>
      <c r="G614" s="25" t="str">
        <f>DESPESAS!D$2</f>
        <v>UPA MAGÉ</v>
      </c>
      <c r="H614" s="59" t="e">
        <f>VLOOKUP(I614,FORNECEDOR!$A$1:$B$550,2,FALSE)</f>
        <v>#N/A</v>
      </c>
      <c r="I614" s="62">
        <f>CAZUL!E611</f>
        <v>0</v>
      </c>
      <c r="J614" s="31" t="e">
        <f>VLOOKUP(AA614,DESPESAS!$A$2:$B$331,2,FALSE)</f>
        <v>#N/A</v>
      </c>
      <c r="K614" s="31" t="e">
        <f>VLOOKUP(AA614,DESPESAS!$A$2:$C$341,3,FALSE)</f>
        <v>#N/A</v>
      </c>
      <c r="L614" s="26">
        <f>CAZUL!F611</f>
        <v>0</v>
      </c>
      <c r="M614" s="56">
        <f>CAZUL!G611</f>
        <v>0</v>
      </c>
      <c r="N614" s="26">
        <f>CAZUL!H611</f>
        <v>0</v>
      </c>
      <c r="O614" s="6" t="str">
        <f>DESPESAS!E$2</f>
        <v>BANCO DO BRASIL</v>
      </c>
      <c r="P614" s="25"/>
      <c r="AA614" s="60">
        <f>CAZUL!C611</f>
        <v>0</v>
      </c>
    </row>
    <row r="615" spans="2:27" hidden="1" x14ac:dyDescent="0.25">
      <c r="B615" s="24" t="s">
        <v>92</v>
      </c>
      <c r="C615" s="25"/>
      <c r="D615" s="85"/>
      <c r="E615" s="6"/>
      <c r="F615" s="35">
        <f>CAZUL!N612</f>
        <v>0</v>
      </c>
      <c r="G615" s="25" t="str">
        <f>DESPESAS!D$2</f>
        <v>UPA MAGÉ</v>
      </c>
      <c r="H615" s="59" t="e">
        <f>VLOOKUP(I615,FORNECEDOR!$A$1:$B$550,2,FALSE)</f>
        <v>#N/A</v>
      </c>
      <c r="I615" s="62">
        <f>CAZUL!E612</f>
        <v>0</v>
      </c>
      <c r="J615" s="31" t="e">
        <f>VLOOKUP(AA615,DESPESAS!$A$2:$B$331,2,FALSE)</f>
        <v>#N/A</v>
      </c>
      <c r="K615" s="31" t="e">
        <f>VLOOKUP(AA615,DESPESAS!$A$2:$C$341,3,FALSE)</f>
        <v>#N/A</v>
      </c>
      <c r="L615" s="26">
        <f>CAZUL!F612</f>
        <v>0</v>
      </c>
      <c r="M615" s="56">
        <f>CAZUL!G612</f>
        <v>0</v>
      </c>
      <c r="N615" s="26">
        <f>CAZUL!H612</f>
        <v>0</v>
      </c>
      <c r="O615" s="6" t="str">
        <f>DESPESAS!E$2</f>
        <v>BANCO DO BRASIL</v>
      </c>
      <c r="P615" s="25"/>
      <c r="AA615" s="60">
        <f>CAZUL!C612</f>
        <v>0</v>
      </c>
    </row>
    <row r="616" spans="2:27" hidden="1" x14ac:dyDescent="0.25">
      <c r="B616" s="24" t="s">
        <v>92</v>
      </c>
      <c r="C616" s="25"/>
      <c r="D616" s="85"/>
      <c r="E616" s="6"/>
      <c r="F616" s="35">
        <f>CAZUL!N613</f>
        <v>0</v>
      </c>
      <c r="G616" s="25" t="str">
        <f>DESPESAS!D$2</f>
        <v>UPA MAGÉ</v>
      </c>
      <c r="H616" s="59" t="e">
        <f>VLOOKUP(I616,FORNECEDOR!$A$1:$B$550,2,FALSE)</f>
        <v>#N/A</v>
      </c>
      <c r="I616" s="62">
        <f>CAZUL!E613</f>
        <v>0</v>
      </c>
      <c r="J616" s="31" t="e">
        <f>VLOOKUP(AA616,DESPESAS!$A$2:$B$331,2,FALSE)</f>
        <v>#N/A</v>
      </c>
      <c r="K616" s="31" t="e">
        <f>VLOOKUP(AA616,DESPESAS!$A$2:$C$341,3,FALSE)</f>
        <v>#N/A</v>
      </c>
      <c r="L616" s="26">
        <f>CAZUL!F613</f>
        <v>0</v>
      </c>
      <c r="M616" s="56">
        <f>CAZUL!G613</f>
        <v>0</v>
      </c>
      <c r="N616" s="26">
        <f>CAZUL!H613</f>
        <v>0</v>
      </c>
      <c r="O616" s="6" t="str">
        <f>DESPESAS!E$2</f>
        <v>BANCO DO BRASIL</v>
      </c>
      <c r="P616" s="25"/>
      <c r="AA616" s="60">
        <f>CAZUL!C613</f>
        <v>0</v>
      </c>
    </row>
    <row r="617" spans="2:27" hidden="1" x14ac:dyDescent="0.25">
      <c r="B617" s="24" t="s">
        <v>92</v>
      </c>
      <c r="C617" s="25"/>
      <c r="D617" s="85"/>
      <c r="E617" s="6"/>
      <c r="F617" s="35">
        <f>CAZUL!N614</f>
        <v>0</v>
      </c>
      <c r="G617" s="25" t="str">
        <f>DESPESAS!D$2</f>
        <v>UPA MAGÉ</v>
      </c>
      <c r="H617" s="59" t="e">
        <f>VLOOKUP(I617,FORNECEDOR!$A$1:$B$550,2,FALSE)</f>
        <v>#N/A</v>
      </c>
      <c r="I617" s="62">
        <f>CAZUL!E614</f>
        <v>0</v>
      </c>
      <c r="J617" s="31" t="e">
        <f>VLOOKUP(AA617,DESPESAS!$A$2:$B$331,2,FALSE)</f>
        <v>#N/A</v>
      </c>
      <c r="K617" s="31" t="e">
        <f>VLOOKUP(AA617,DESPESAS!$A$2:$C$341,3,FALSE)</f>
        <v>#N/A</v>
      </c>
      <c r="L617" s="26">
        <f>CAZUL!F614</f>
        <v>0</v>
      </c>
      <c r="M617" s="56">
        <f>CAZUL!G614</f>
        <v>0</v>
      </c>
      <c r="N617" s="26">
        <f>CAZUL!H614</f>
        <v>0</v>
      </c>
      <c r="O617" s="6" t="str">
        <f>DESPESAS!E$2</f>
        <v>BANCO DO BRASIL</v>
      </c>
      <c r="P617" s="25"/>
      <c r="AA617" s="60">
        <f>CAZUL!C614</f>
        <v>0</v>
      </c>
    </row>
    <row r="618" spans="2:27" hidden="1" x14ac:dyDescent="0.25">
      <c r="B618" s="24" t="s">
        <v>92</v>
      </c>
      <c r="C618" s="25"/>
      <c r="D618" s="85"/>
      <c r="E618" s="6"/>
      <c r="F618" s="35">
        <f>CAZUL!N615</f>
        <v>0</v>
      </c>
      <c r="G618" s="25" t="str">
        <f>DESPESAS!D$2</f>
        <v>UPA MAGÉ</v>
      </c>
      <c r="H618" s="59" t="e">
        <f>VLOOKUP(I618,FORNECEDOR!$A$1:$B$550,2,FALSE)</f>
        <v>#N/A</v>
      </c>
      <c r="I618" s="62">
        <f>CAZUL!E615</f>
        <v>0</v>
      </c>
      <c r="J618" s="31" t="e">
        <f>VLOOKUP(AA618,DESPESAS!$A$2:$B$331,2,FALSE)</f>
        <v>#N/A</v>
      </c>
      <c r="K618" s="31" t="e">
        <f>VLOOKUP(AA618,DESPESAS!$A$2:$C$341,3,FALSE)</f>
        <v>#N/A</v>
      </c>
      <c r="L618" s="26">
        <f>CAZUL!F615</f>
        <v>0</v>
      </c>
      <c r="M618" s="56">
        <f>CAZUL!G615</f>
        <v>0</v>
      </c>
      <c r="N618" s="26">
        <f>CAZUL!H615</f>
        <v>0</v>
      </c>
      <c r="O618" s="6" t="str">
        <f>DESPESAS!E$2</f>
        <v>BANCO DO BRASIL</v>
      </c>
      <c r="P618" s="25"/>
      <c r="AA618" s="60">
        <f>CAZUL!C615</f>
        <v>0</v>
      </c>
    </row>
    <row r="619" spans="2:27" hidden="1" x14ac:dyDescent="0.25">
      <c r="B619" s="24" t="s">
        <v>92</v>
      </c>
      <c r="C619" s="25"/>
      <c r="D619" s="85"/>
      <c r="E619" s="6"/>
      <c r="F619" s="35">
        <f>CAZUL!N616</f>
        <v>0</v>
      </c>
      <c r="G619" s="25" t="str">
        <f>DESPESAS!D$2</f>
        <v>UPA MAGÉ</v>
      </c>
      <c r="H619" s="59" t="e">
        <f>VLOOKUP(I619,FORNECEDOR!$A$1:$B$550,2,FALSE)</f>
        <v>#N/A</v>
      </c>
      <c r="I619" s="62">
        <f>CAZUL!E616</f>
        <v>0</v>
      </c>
      <c r="J619" s="31" t="e">
        <f>VLOOKUP(AA619,DESPESAS!$A$2:$B$331,2,FALSE)</f>
        <v>#N/A</v>
      </c>
      <c r="K619" s="31" t="e">
        <f>VLOOKUP(AA619,DESPESAS!$A$2:$C$341,3,FALSE)</f>
        <v>#N/A</v>
      </c>
      <c r="L619" s="26">
        <f>CAZUL!F616</f>
        <v>0</v>
      </c>
      <c r="M619" s="56">
        <f>CAZUL!G616</f>
        <v>0</v>
      </c>
      <c r="N619" s="26">
        <f>CAZUL!H616</f>
        <v>0</v>
      </c>
      <c r="O619" s="6" t="str">
        <f>DESPESAS!E$2</f>
        <v>BANCO DO BRASIL</v>
      </c>
      <c r="P619" s="25"/>
      <c r="AA619" s="60">
        <f>CAZUL!C616</f>
        <v>0</v>
      </c>
    </row>
    <row r="620" spans="2:27" hidden="1" x14ac:dyDescent="0.25">
      <c r="B620" s="24" t="s">
        <v>92</v>
      </c>
      <c r="C620" s="25"/>
      <c r="D620" s="85"/>
      <c r="E620" s="6"/>
      <c r="F620" s="35">
        <f>CAZUL!N617</f>
        <v>0</v>
      </c>
      <c r="G620" s="25" t="str">
        <f>DESPESAS!D$2</f>
        <v>UPA MAGÉ</v>
      </c>
      <c r="H620" s="59" t="e">
        <f>VLOOKUP(I620,FORNECEDOR!$A$1:$B$550,2,FALSE)</f>
        <v>#N/A</v>
      </c>
      <c r="I620" s="62">
        <f>CAZUL!E617</f>
        <v>0</v>
      </c>
      <c r="J620" s="31" t="e">
        <f>VLOOKUP(AA620,DESPESAS!$A$2:$B$331,2,FALSE)</f>
        <v>#N/A</v>
      </c>
      <c r="K620" s="31" t="e">
        <f>VLOOKUP(AA620,DESPESAS!$A$2:$C$341,3,FALSE)</f>
        <v>#N/A</v>
      </c>
      <c r="L620" s="26">
        <f>CAZUL!F617</f>
        <v>0</v>
      </c>
      <c r="M620" s="56">
        <f>CAZUL!G617</f>
        <v>0</v>
      </c>
      <c r="N620" s="26">
        <f>CAZUL!H617</f>
        <v>0</v>
      </c>
      <c r="O620" s="6" t="str">
        <f>DESPESAS!E$2</f>
        <v>BANCO DO BRASIL</v>
      </c>
      <c r="P620" s="25"/>
      <c r="AA620" s="60">
        <f>CAZUL!C617</f>
        <v>0</v>
      </c>
    </row>
    <row r="621" spans="2:27" hidden="1" x14ac:dyDescent="0.25">
      <c r="B621" s="24" t="s">
        <v>92</v>
      </c>
      <c r="C621" s="25"/>
      <c r="D621" s="85"/>
      <c r="E621" s="6"/>
      <c r="F621" s="35">
        <f>CAZUL!N618</f>
        <v>0</v>
      </c>
      <c r="G621" s="25" t="str">
        <f>DESPESAS!D$2</f>
        <v>UPA MAGÉ</v>
      </c>
      <c r="H621" s="59" t="e">
        <f>VLOOKUP(I621,FORNECEDOR!$A$1:$B$550,2,FALSE)</f>
        <v>#N/A</v>
      </c>
      <c r="I621" s="62">
        <f>CAZUL!E618</f>
        <v>0</v>
      </c>
      <c r="J621" s="31" t="e">
        <f>VLOOKUP(AA621,DESPESAS!$A$2:$B$331,2,FALSE)</f>
        <v>#N/A</v>
      </c>
      <c r="K621" s="31" t="e">
        <f>VLOOKUP(AA621,DESPESAS!$A$2:$C$341,3,FALSE)</f>
        <v>#N/A</v>
      </c>
      <c r="L621" s="26">
        <f>CAZUL!F618</f>
        <v>0</v>
      </c>
      <c r="M621" s="56">
        <f>CAZUL!G618</f>
        <v>0</v>
      </c>
      <c r="N621" s="26">
        <f>CAZUL!H618</f>
        <v>0</v>
      </c>
      <c r="O621" s="6" t="str">
        <f>DESPESAS!E$2</f>
        <v>BANCO DO BRASIL</v>
      </c>
      <c r="P621" s="25"/>
      <c r="AA621" s="60">
        <f>CAZUL!C618</f>
        <v>0</v>
      </c>
    </row>
    <row r="622" spans="2:27" hidden="1" x14ac:dyDescent="0.25">
      <c r="B622" s="24" t="s">
        <v>92</v>
      </c>
      <c r="C622" s="25"/>
      <c r="D622" s="85"/>
      <c r="E622" s="6"/>
      <c r="F622" s="35">
        <f>CAZUL!N619</f>
        <v>0</v>
      </c>
      <c r="G622" s="25" t="str">
        <f>DESPESAS!D$2</f>
        <v>UPA MAGÉ</v>
      </c>
      <c r="H622" s="59" t="e">
        <f>VLOOKUP(I622,FORNECEDOR!$A$1:$B$550,2,FALSE)</f>
        <v>#N/A</v>
      </c>
      <c r="I622" s="62">
        <f>CAZUL!E619</f>
        <v>0</v>
      </c>
      <c r="J622" s="31" t="e">
        <f>VLOOKUP(AA622,DESPESAS!$A$2:$B$331,2,FALSE)</f>
        <v>#N/A</v>
      </c>
      <c r="K622" s="31" t="e">
        <f>VLOOKUP(AA622,DESPESAS!$A$2:$C$341,3,FALSE)</f>
        <v>#N/A</v>
      </c>
      <c r="L622" s="26">
        <f>CAZUL!F619</f>
        <v>0</v>
      </c>
      <c r="M622" s="56">
        <f>CAZUL!G619</f>
        <v>0</v>
      </c>
      <c r="N622" s="26">
        <f>CAZUL!H619</f>
        <v>0</v>
      </c>
      <c r="O622" s="6" t="str">
        <f>DESPESAS!E$2</f>
        <v>BANCO DO BRASIL</v>
      </c>
      <c r="P622" s="25"/>
      <c r="AA622" s="60">
        <f>CAZUL!C619</f>
        <v>0</v>
      </c>
    </row>
    <row r="623" spans="2:27" hidden="1" x14ac:dyDescent="0.25">
      <c r="B623" s="24" t="s">
        <v>92</v>
      </c>
      <c r="C623" s="25"/>
      <c r="D623" s="85"/>
      <c r="E623" s="6"/>
      <c r="F623" s="35">
        <f>CAZUL!N620</f>
        <v>0</v>
      </c>
      <c r="G623" s="25" t="str">
        <f>DESPESAS!D$2</f>
        <v>UPA MAGÉ</v>
      </c>
      <c r="H623" s="59" t="e">
        <f>VLOOKUP(I623,FORNECEDOR!$A$1:$B$550,2,FALSE)</f>
        <v>#N/A</v>
      </c>
      <c r="I623" s="62">
        <f>CAZUL!E620</f>
        <v>0</v>
      </c>
      <c r="J623" s="31" t="e">
        <f>VLOOKUP(AA623,DESPESAS!$A$2:$B$331,2,FALSE)</f>
        <v>#N/A</v>
      </c>
      <c r="K623" s="31" t="e">
        <f>VLOOKUP(AA623,DESPESAS!$A$2:$C$341,3,FALSE)</f>
        <v>#N/A</v>
      </c>
      <c r="L623" s="26">
        <f>CAZUL!F620</f>
        <v>0</v>
      </c>
      <c r="M623" s="56">
        <f>CAZUL!G620</f>
        <v>0</v>
      </c>
      <c r="N623" s="26">
        <f>CAZUL!H620</f>
        <v>0</v>
      </c>
      <c r="O623" s="6" t="str">
        <f>DESPESAS!E$2</f>
        <v>BANCO DO BRASIL</v>
      </c>
      <c r="P623" s="25"/>
      <c r="AA623" s="60">
        <f>CAZUL!C620</f>
        <v>0</v>
      </c>
    </row>
    <row r="624" spans="2:27" hidden="1" x14ac:dyDescent="0.25">
      <c r="B624" s="24" t="s">
        <v>92</v>
      </c>
      <c r="C624" s="25"/>
      <c r="D624" s="85"/>
      <c r="E624" s="6"/>
      <c r="F624" s="35">
        <f>CAZUL!N621</f>
        <v>0</v>
      </c>
      <c r="G624" s="25" t="str">
        <f>DESPESAS!D$2</f>
        <v>UPA MAGÉ</v>
      </c>
      <c r="H624" s="59" t="e">
        <f>VLOOKUP(I624,FORNECEDOR!$A$1:$B$550,2,FALSE)</f>
        <v>#N/A</v>
      </c>
      <c r="I624" s="62">
        <f>CAZUL!E621</f>
        <v>0</v>
      </c>
      <c r="J624" s="31" t="e">
        <f>VLOOKUP(AA624,DESPESAS!$A$2:$B$331,2,FALSE)</f>
        <v>#N/A</v>
      </c>
      <c r="K624" s="31" t="e">
        <f>VLOOKUP(AA624,DESPESAS!$A$2:$C$341,3,FALSE)</f>
        <v>#N/A</v>
      </c>
      <c r="L624" s="26">
        <f>CAZUL!F621</f>
        <v>0</v>
      </c>
      <c r="M624" s="56">
        <f>CAZUL!G621</f>
        <v>0</v>
      </c>
      <c r="N624" s="26">
        <f>CAZUL!H621</f>
        <v>0</v>
      </c>
      <c r="O624" s="6" t="str">
        <f>DESPESAS!E$2</f>
        <v>BANCO DO BRASIL</v>
      </c>
      <c r="P624" s="25"/>
      <c r="AA624" s="60">
        <f>CAZUL!C621</f>
        <v>0</v>
      </c>
    </row>
    <row r="625" spans="2:27" hidden="1" x14ac:dyDescent="0.25">
      <c r="B625" s="24" t="s">
        <v>92</v>
      </c>
      <c r="C625" s="25"/>
      <c r="D625" s="85"/>
      <c r="E625" s="6"/>
      <c r="F625" s="35">
        <f>CAZUL!N622</f>
        <v>0</v>
      </c>
      <c r="G625" s="25" t="str">
        <f>DESPESAS!D$2</f>
        <v>UPA MAGÉ</v>
      </c>
      <c r="H625" s="59" t="e">
        <f>VLOOKUP(I625,FORNECEDOR!$A$1:$B$550,2,FALSE)</f>
        <v>#N/A</v>
      </c>
      <c r="I625" s="62">
        <f>CAZUL!E622</f>
        <v>0</v>
      </c>
      <c r="J625" s="31" t="e">
        <f>VLOOKUP(AA625,DESPESAS!$A$2:$B$331,2,FALSE)</f>
        <v>#N/A</v>
      </c>
      <c r="K625" s="31" t="e">
        <f>VLOOKUP(AA625,DESPESAS!$A$2:$C$341,3,FALSE)</f>
        <v>#N/A</v>
      </c>
      <c r="L625" s="26">
        <f>CAZUL!F622</f>
        <v>0</v>
      </c>
      <c r="M625" s="56">
        <f>CAZUL!G622</f>
        <v>0</v>
      </c>
      <c r="N625" s="26">
        <f>CAZUL!H622</f>
        <v>0</v>
      </c>
      <c r="O625" s="6" t="str">
        <f>DESPESAS!E$2</f>
        <v>BANCO DO BRASIL</v>
      </c>
      <c r="P625" s="25"/>
      <c r="AA625" s="60">
        <f>CAZUL!C622</f>
        <v>0</v>
      </c>
    </row>
    <row r="626" spans="2:27" hidden="1" x14ac:dyDescent="0.25">
      <c r="B626" s="24" t="s">
        <v>92</v>
      </c>
      <c r="C626" s="25"/>
      <c r="D626" s="85"/>
      <c r="E626" s="6"/>
      <c r="F626" s="35">
        <f>CAZUL!N623</f>
        <v>0</v>
      </c>
      <c r="G626" s="25" t="str">
        <f>DESPESAS!D$2</f>
        <v>UPA MAGÉ</v>
      </c>
      <c r="H626" s="59" t="e">
        <f>VLOOKUP(I626,FORNECEDOR!$A$1:$B$550,2,FALSE)</f>
        <v>#N/A</v>
      </c>
      <c r="I626" s="62">
        <f>CAZUL!E623</f>
        <v>0</v>
      </c>
      <c r="J626" s="31" t="e">
        <f>VLOOKUP(AA626,DESPESAS!$A$2:$B$331,2,FALSE)</f>
        <v>#N/A</v>
      </c>
      <c r="K626" s="31" t="e">
        <f>VLOOKUP(AA626,DESPESAS!$A$2:$C$341,3,FALSE)</f>
        <v>#N/A</v>
      </c>
      <c r="L626" s="26">
        <f>CAZUL!F623</f>
        <v>0</v>
      </c>
      <c r="M626" s="56">
        <f>CAZUL!G623</f>
        <v>0</v>
      </c>
      <c r="N626" s="26">
        <f>CAZUL!H623</f>
        <v>0</v>
      </c>
      <c r="O626" s="6" t="str">
        <f>DESPESAS!E$2</f>
        <v>BANCO DO BRASIL</v>
      </c>
      <c r="P626" s="25"/>
      <c r="AA626" s="60">
        <f>CAZUL!C623</f>
        <v>0</v>
      </c>
    </row>
    <row r="627" spans="2:27" hidden="1" x14ac:dyDescent="0.25">
      <c r="B627" s="24" t="s">
        <v>92</v>
      </c>
      <c r="C627" s="25"/>
      <c r="D627" s="85"/>
      <c r="E627" s="6"/>
      <c r="F627" s="35">
        <f>CAZUL!N624</f>
        <v>0</v>
      </c>
      <c r="G627" s="25" t="str">
        <f>DESPESAS!D$2</f>
        <v>UPA MAGÉ</v>
      </c>
      <c r="H627" s="59" t="e">
        <f>VLOOKUP(I627,FORNECEDOR!$A$1:$B$550,2,FALSE)</f>
        <v>#N/A</v>
      </c>
      <c r="I627" s="62">
        <f>CAZUL!E624</f>
        <v>0</v>
      </c>
      <c r="J627" s="31" t="e">
        <f>VLOOKUP(AA627,DESPESAS!$A$2:$B$331,2,FALSE)</f>
        <v>#N/A</v>
      </c>
      <c r="K627" s="31" t="e">
        <f>VLOOKUP(AA627,DESPESAS!$A$2:$C$341,3,FALSE)</f>
        <v>#N/A</v>
      </c>
      <c r="L627" s="26">
        <f>CAZUL!F624</f>
        <v>0</v>
      </c>
      <c r="M627" s="56">
        <f>CAZUL!G624</f>
        <v>0</v>
      </c>
      <c r="N627" s="26">
        <f>CAZUL!H624</f>
        <v>0</v>
      </c>
      <c r="O627" s="6" t="str">
        <f>DESPESAS!E$2</f>
        <v>BANCO DO BRASIL</v>
      </c>
      <c r="P627" s="25"/>
      <c r="AA627" s="60">
        <f>CAZUL!C624</f>
        <v>0</v>
      </c>
    </row>
    <row r="628" spans="2:27" hidden="1" x14ac:dyDescent="0.25">
      <c r="B628" s="24" t="s">
        <v>92</v>
      </c>
      <c r="C628" s="25"/>
      <c r="D628" s="85"/>
      <c r="E628" s="6"/>
      <c r="F628" s="35">
        <f>CAZUL!N625</f>
        <v>0</v>
      </c>
      <c r="G628" s="25" t="str">
        <f>DESPESAS!D$2</f>
        <v>UPA MAGÉ</v>
      </c>
      <c r="H628" s="59" t="e">
        <f>VLOOKUP(I628,FORNECEDOR!$A$1:$B$550,2,FALSE)</f>
        <v>#N/A</v>
      </c>
      <c r="I628" s="62">
        <f>CAZUL!E625</f>
        <v>0</v>
      </c>
      <c r="J628" s="31" t="e">
        <f>VLOOKUP(AA628,DESPESAS!$A$2:$B$331,2,FALSE)</f>
        <v>#N/A</v>
      </c>
      <c r="K628" s="31" t="e">
        <f>VLOOKUP(AA628,DESPESAS!$A$2:$C$341,3,FALSE)</f>
        <v>#N/A</v>
      </c>
      <c r="L628" s="26">
        <f>CAZUL!F625</f>
        <v>0</v>
      </c>
      <c r="M628" s="56">
        <f>CAZUL!G625</f>
        <v>0</v>
      </c>
      <c r="N628" s="26">
        <f>CAZUL!H625</f>
        <v>0</v>
      </c>
      <c r="O628" s="6" t="str">
        <f>DESPESAS!E$2</f>
        <v>BANCO DO BRASIL</v>
      </c>
      <c r="P628" s="25"/>
      <c r="AA628" s="60">
        <f>CAZUL!C625</f>
        <v>0</v>
      </c>
    </row>
    <row r="629" spans="2:27" hidden="1" x14ac:dyDescent="0.25">
      <c r="B629" s="24" t="s">
        <v>92</v>
      </c>
      <c r="C629" s="25"/>
      <c r="D629" s="85"/>
      <c r="E629" s="6"/>
      <c r="F629" s="35">
        <f>CAZUL!N626</f>
        <v>0</v>
      </c>
      <c r="G629" s="25" t="str">
        <f>DESPESAS!D$2</f>
        <v>UPA MAGÉ</v>
      </c>
      <c r="H629" s="59" t="e">
        <f>VLOOKUP(I629,FORNECEDOR!$A$1:$B$550,2,FALSE)</f>
        <v>#N/A</v>
      </c>
      <c r="I629" s="62">
        <f>CAZUL!E626</f>
        <v>0</v>
      </c>
      <c r="J629" s="31" t="e">
        <f>VLOOKUP(AA629,DESPESAS!$A$2:$B$331,2,FALSE)</f>
        <v>#N/A</v>
      </c>
      <c r="K629" s="31" t="e">
        <f>VLOOKUP(AA629,DESPESAS!$A$2:$C$341,3,FALSE)</f>
        <v>#N/A</v>
      </c>
      <c r="L629" s="26">
        <f>CAZUL!F626</f>
        <v>0</v>
      </c>
      <c r="M629" s="56">
        <f>CAZUL!G626</f>
        <v>0</v>
      </c>
      <c r="N629" s="26">
        <f>CAZUL!H626</f>
        <v>0</v>
      </c>
      <c r="O629" s="6" t="str">
        <f>DESPESAS!E$2</f>
        <v>BANCO DO BRASIL</v>
      </c>
      <c r="P629" s="25"/>
      <c r="AA629" s="60">
        <f>CAZUL!C626</f>
        <v>0</v>
      </c>
    </row>
    <row r="630" spans="2:27" hidden="1" x14ac:dyDescent="0.25">
      <c r="B630" s="24" t="s">
        <v>92</v>
      </c>
      <c r="C630" s="25"/>
      <c r="D630" s="85"/>
      <c r="E630" s="6"/>
      <c r="F630" s="35">
        <f>CAZUL!N627</f>
        <v>0</v>
      </c>
      <c r="G630" s="25" t="str">
        <f>DESPESAS!D$2</f>
        <v>UPA MAGÉ</v>
      </c>
      <c r="H630" s="59" t="e">
        <f>VLOOKUP(I630,FORNECEDOR!$A$1:$B$550,2,FALSE)</f>
        <v>#N/A</v>
      </c>
      <c r="I630" s="62">
        <f>CAZUL!E627</f>
        <v>0</v>
      </c>
      <c r="J630" s="31" t="e">
        <f>VLOOKUP(AA630,DESPESAS!$A$2:$B$331,2,FALSE)</f>
        <v>#N/A</v>
      </c>
      <c r="K630" s="31" t="e">
        <f>VLOOKUP(AA630,DESPESAS!$A$2:$C$341,3,FALSE)</f>
        <v>#N/A</v>
      </c>
      <c r="L630" s="26">
        <f>CAZUL!F627</f>
        <v>0</v>
      </c>
      <c r="M630" s="56">
        <f>CAZUL!G627</f>
        <v>0</v>
      </c>
      <c r="N630" s="26">
        <f>CAZUL!H627</f>
        <v>0</v>
      </c>
      <c r="O630" s="6" t="str">
        <f>DESPESAS!E$2</f>
        <v>BANCO DO BRASIL</v>
      </c>
      <c r="P630" s="25"/>
      <c r="AA630" s="60">
        <f>CAZUL!C627</f>
        <v>0</v>
      </c>
    </row>
    <row r="631" spans="2:27" hidden="1" x14ac:dyDescent="0.25">
      <c r="B631" s="24" t="s">
        <v>92</v>
      </c>
      <c r="C631" s="25"/>
      <c r="D631" s="85"/>
      <c r="E631" s="6"/>
      <c r="F631" s="35">
        <f>CAZUL!N628</f>
        <v>0</v>
      </c>
      <c r="G631" s="25" t="str">
        <f>DESPESAS!D$2</f>
        <v>UPA MAGÉ</v>
      </c>
      <c r="H631" s="59" t="e">
        <f>VLOOKUP(I631,FORNECEDOR!$A$1:$B$550,2,FALSE)</f>
        <v>#N/A</v>
      </c>
      <c r="I631" s="62">
        <f>CAZUL!E628</f>
        <v>0</v>
      </c>
      <c r="J631" s="31" t="e">
        <f>VLOOKUP(AA631,DESPESAS!$A$2:$B$331,2,FALSE)</f>
        <v>#N/A</v>
      </c>
      <c r="K631" s="31" t="e">
        <f>VLOOKUP(AA631,DESPESAS!$A$2:$C$341,3,FALSE)</f>
        <v>#N/A</v>
      </c>
      <c r="L631" s="26">
        <f>CAZUL!F628</f>
        <v>0</v>
      </c>
      <c r="M631" s="56">
        <f>CAZUL!G628</f>
        <v>0</v>
      </c>
      <c r="N631" s="26">
        <f>CAZUL!H628</f>
        <v>0</v>
      </c>
      <c r="O631" s="6" t="str">
        <f>DESPESAS!E$2</f>
        <v>BANCO DO BRASIL</v>
      </c>
      <c r="P631" s="25"/>
      <c r="AA631" s="60">
        <f>CAZUL!C628</f>
        <v>0</v>
      </c>
    </row>
    <row r="632" spans="2:27" hidden="1" x14ac:dyDescent="0.25">
      <c r="B632" s="24" t="s">
        <v>92</v>
      </c>
      <c r="C632" s="25"/>
      <c r="D632" s="85"/>
      <c r="E632" s="6"/>
      <c r="F632" s="35">
        <f>CAZUL!N629</f>
        <v>0</v>
      </c>
      <c r="G632" s="25" t="str">
        <f>DESPESAS!D$2</f>
        <v>UPA MAGÉ</v>
      </c>
      <c r="H632" s="59" t="e">
        <f>VLOOKUP(I632,FORNECEDOR!$A$1:$B$550,2,FALSE)</f>
        <v>#N/A</v>
      </c>
      <c r="I632" s="62">
        <f>CAZUL!E629</f>
        <v>0</v>
      </c>
      <c r="J632" s="31" t="e">
        <f>VLOOKUP(AA632,DESPESAS!$A$2:$B$331,2,FALSE)</f>
        <v>#N/A</v>
      </c>
      <c r="K632" s="31" t="e">
        <f>VLOOKUP(AA632,DESPESAS!$A$2:$C$341,3,FALSE)</f>
        <v>#N/A</v>
      </c>
      <c r="L632" s="26">
        <f>CAZUL!F629</f>
        <v>0</v>
      </c>
      <c r="M632" s="56">
        <f>CAZUL!G629</f>
        <v>0</v>
      </c>
      <c r="N632" s="26">
        <f>CAZUL!H629</f>
        <v>0</v>
      </c>
      <c r="O632" s="6" t="str">
        <f>DESPESAS!E$2</f>
        <v>BANCO DO BRASIL</v>
      </c>
      <c r="P632" s="25"/>
      <c r="AA632" s="60">
        <f>CAZUL!C629</f>
        <v>0</v>
      </c>
    </row>
    <row r="633" spans="2:27" hidden="1" x14ac:dyDescent="0.25">
      <c r="B633" s="24" t="s">
        <v>92</v>
      </c>
      <c r="C633" s="25"/>
      <c r="D633" s="85"/>
      <c r="E633" s="6"/>
      <c r="F633" s="35">
        <f>CAZUL!N630</f>
        <v>0</v>
      </c>
      <c r="G633" s="25" t="str">
        <f>DESPESAS!D$2</f>
        <v>UPA MAGÉ</v>
      </c>
      <c r="H633" s="59" t="e">
        <f>VLOOKUP(I633,FORNECEDOR!$A$1:$B$550,2,FALSE)</f>
        <v>#N/A</v>
      </c>
      <c r="I633" s="62">
        <f>CAZUL!E630</f>
        <v>0</v>
      </c>
      <c r="J633" s="31" t="e">
        <f>VLOOKUP(AA633,DESPESAS!$A$2:$B$331,2,FALSE)</f>
        <v>#N/A</v>
      </c>
      <c r="K633" s="31" t="e">
        <f>VLOOKUP(AA633,DESPESAS!$A$2:$C$341,3,FALSE)</f>
        <v>#N/A</v>
      </c>
      <c r="L633" s="26">
        <f>CAZUL!F630</f>
        <v>0</v>
      </c>
      <c r="M633" s="56">
        <f>CAZUL!G630</f>
        <v>0</v>
      </c>
      <c r="N633" s="26">
        <f>CAZUL!H630</f>
        <v>0</v>
      </c>
      <c r="O633" s="6" t="str">
        <f>DESPESAS!E$2</f>
        <v>BANCO DO BRASIL</v>
      </c>
      <c r="P633" s="25"/>
      <c r="AA633" s="60">
        <f>CAZUL!C630</f>
        <v>0</v>
      </c>
    </row>
    <row r="634" spans="2:27" hidden="1" x14ac:dyDescent="0.25">
      <c r="B634" s="24" t="s">
        <v>92</v>
      </c>
      <c r="C634" s="25"/>
      <c r="D634" s="85"/>
      <c r="E634" s="6"/>
      <c r="F634" s="35">
        <f>CAZUL!N631</f>
        <v>0</v>
      </c>
      <c r="G634" s="25" t="str">
        <f>DESPESAS!D$2</f>
        <v>UPA MAGÉ</v>
      </c>
      <c r="H634" s="59" t="e">
        <f>VLOOKUP(I634,FORNECEDOR!$A$1:$B$550,2,FALSE)</f>
        <v>#N/A</v>
      </c>
      <c r="I634" s="62">
        <f>CAZUL!E631</f>
        <v>0</v>
      </c>
      <c r="J634" s="31" t="e">
        <f>VLOOKUP(AA634,DESPESAS!$A$2:$B$331,2,FALSE)</f>
        <v>#N/A</v>
      </c>
      <c r="K634" s="31" t="e">
        <f>VLOOKUP(AA634,DESPESAS!$A$2:$C$341,3,FALSE)</f>
        <v>#N/A</v>
      </c>
      <c r="L634" s="26">
        <f>CAZUL!F631</f>
        <v>0</v>
      </c>
      <c r="M634" s="56">
        <f>CAZUL!G631</f>
        <v>0</v>
      </c>
      <c r="N634" s="26">
        <f>CAZUL!H631</f>
        <v>0</v>
      </c>
      <c r="O634" s="6" t="str">
        <f>DESPESAS!E$2</f>
        <v>BANCO DO BRASIL</v>
      </c>
      <c r="P634" s="25"/>
      <c r="AA634" s="60">
        <f>CAZUL!C631</f>
        <v>0</v>
      </c>
    </row>
    <row r="635" spans="2:27" hidden="1" x14ac:dyDescent="0.25">
      <c r="B635" s="24" t="s">
        <v>92</v>
      </c>
      <c r="C635" s="25"/>
      <c r="D635" s="85"/>
      <c r="E635" s="6"/>
      <c r="F635" s="35">
        <f>CAZUL!N632</f>
        <v>0</v>
      </c>
      <c r="G635" s="25" t="str">
        <f>DESPESAS!D$2</f>
        <v>UPA MAGÉ</v>
      </c>
      <c r="H635" s="59" t="e">
        <f>VLOOKUP(I635,FORNECEDOR!$A$1:$B$550,2,FALSE)</f>
        <v>#N/A</v>
      </c>
      <c r="I635" s="62">
        <f>CAZUL!E632</f>
        <v>0</v>
      </c>
      <c r="J635" s="31" t="e">
        <f>VLOOKUP(AA635,DESPESAS!$A$2:$B$331,2,FALSE)</f>
        <v>#N/A</v>
      </c>
      <c r="K635" s="31" t="e">
        <f>VLOOKUP(AA635,DESPESAS!$A$2:$C$341,3,FALSE)</f>
        <v>#N/A</v>
      </c>
      <c r="L635" s="26">
        <f>CAZUL!F632</f>
        <v>0</v>
      </c>
      <c r="M635" s="56">
        <f>CAZUL!G632</f>
        <v>0</v>
      </c>
      <c r="N635" s="26">
        <f>CAZUL!H632</f>
        <v>0</v>
      </c>
      <c r="O635" s="6" t="str">
        <f>DESPESAS!E$2</f>
        <v>BANCO DO BRASIL</v>
      </c>
      <c r="P635" s="25"/>
      <c r="AA635" s="60">
        <f>CAZUL!C632</f>
        <v>0</v>
      </c>
    </row>
    <row r="636" spans="2:27" hidden="1" x14ac:dyDescent="0.25">
      <c r="B636" s="24" t="s">
        <v>92</v>
      </c>
      <c r="C636" s="25"/>
      <c r="D636" s="85"/>
      <c r="E636" s="6"/>
      <c r="F636" s="35">
        <f>CAZUL!N633</f>
        <v>0</v>
      </c>
      <c r="G636" s="25" t="str">
        <f>DESPESAS!D$2</f>
        <v>UPA MAGÉ</v>
      </c>
      <c r="H636" s="59" t="e">
        <f>VLOOKUP(I636,FORNECEDOR!$A$1:$B$550,2,FALSE)</f>
        <v>#N/A</v>
      </c>
      <c r="I636" s="62">
        <f>CAZUL!E633</f>
        <v>0</v>
      </c>
      <c r="J636" s="31" t="e">
        <f>VLOOKUP(AA636,DESPESAS!$A$2:$B$331,2,FALSE)</f>
        <v>#N/A</v>
      </c>
      <c r="K636" s="31" t="e">
        <f>VLOOKUP(AA636,DESPESAS!$A$2:$C$341,3,FALSE)</f>
        <v>#N/A</v>
      </c>
      <c r="L636" s="26">
        <f>CAZUL!F633</f>
        <v>0</v>
      </c>
      <c r="M636" s="56">
        <f>CAZUL!G633</f>
        <v>0</v>
      </c>
      <c r="N636" s="26">
        <f>CAZUL!H633</f>
        <v>0</v>
      </c>
      <c r="O636" s="6" t="str">
        <f>DESPESAS!E$2</f>
        <v>BANCO DO BRASIL</v>
      </c>
      <c r="P636" s="25"/>
      <c r="AA636" s="60">
        <f>CAZUL!C633</f>
        <v>0</v>
      </c>
    </row>
    <row r="637" spans="2:27" hidden="1" x14ac:dyDescent="0.25">
      <c r="B637" s="24" t="s">
        <v>92</v>
      </c>
      <c r="C637" s="25"/>
      <c r="D637" s="85"/>
      <c r="E637" s="6"/>
      <c r="F637" s="35">
        <f>CAZUL!N634</f>
        <v>0</v>
      </c>
      <c r="G637" s="25" t="str">
        <f>DESPESAS!D$2</f>
        <v>UPA MAGÉ</v>
      </c>
      <c r="H637" s="59" t="e">
        <f>VLOOKUP(I637,FORNECEDOR!$A$1:$B$550,2,FALSE)</f>
        <v>#N/A</v>
      </c>
      <c r="I637" s="62">
        <f>CAZUL!E634</f>
        <v>0</v>
      </c>
      <c r="J637" s="31" t="e">
        <f>VLOOKUP(AA637,DESPESAS!$A$2:$B$331,2,FALSE)</f>
        <v>#N/A</v>
      </c>
      <c r="K637" s="31" t="e">
        <f>VLOOKUP(AA637,DESPESAS!$A$2:$C$341,3,FALSE)</f>
        <v>#N/A</v>
      </c>
      <c r="L637" s="26">
        <f>CAZUL!F634</f>
        <v>0</v>
      </c>
      <c r="M637" s="56">
        <f>CAZUL!G634</f>
        <v>0</v>
      </c>
      <c r="N637" s="26">
        <f>CAZUL!H634</f>
        <v>0</v>
      </c>
      <c r="O637" s="6" t="str">
        <f>DESPESAS!E$2</f>
        <v>BANCO DO BRASIL</v>
      </c>
      <c r="P637" s="25"/>
      <c r="AA637" s="60">
        <f>CAZUL!C634</f>
        <v>0</v>
      </c>
    </row>
    <row r="638" spans="2:27" hidden="1" x14ac:dyDescent="0.25">
      <c r="B638" s="24" t="s">
        <v>92</v>
      </c>
      <c r="C638" s="25"/>
      <c r="D638" s="85"/>
      <c r="E638" s="6"/>
      <c r="F638" s="35">
        <f>CAZUL!N635</f>
        <v>0</v>
      </c>
      <c r="G638" s="25" t="str">
        <f>DESPESAS!D$2</f>
        <v>UPA MAGÉ</v>
      </c>
      <c r="H638" s="59" t="e">
        <f>VLOOKUP(I638,FORNECEDOR!$A$1:$B$550,2,FALSE)</f>
        <v>#N/A</v>
      </c>
      <c r="I638" s="62">
        <f>CAZUL!E635</f>
        <v>0</v>
      </c>
      <c r="J638" s="31" t="e">
        <f>VLOOKUP(AA638,DESPESAS!$A$2:$B$331,2,FALSE)</f>
        <v>#N/A</v>
      </c>
      <c r="K638" s="31" t="e">
        <f>VLOOKUP(AA638,DESPESAS!$A$2:$C$341,3,FALSE)</f>
        <v>#N/A</v>
      </c>
      <c r="L638" s="26">
        <f>CAZUL!F635</f>
        <v>0</v>
      </c>
      <c r="M638" s="56">
        <f>CAZUL!G635</f>
        <v>0</v>
      </c>
      <c r="N638" s="26">
        <f>CAZUL!H635</f>
        <v>0</v>
      </c>
      <c r="O638" s="6" t="str">
        <f>DESPESAS!E$2</f>
        <v>BANCO DO BRASIL</v>
      </c>
      <c r="P638" s="25"/>
      <c r="AA638" s="60">
        <f>CAZUL!C635</f>
        <v>0</v>
      </c>
    </row>
    <row r="639" spans="2:27" hidden="1" x14ac:dyDescent="0.25">
      <c r="B639" s="24" t="s">
        <v>92</v>
      </c>
      <c r="C639" s="25"/>
      <c r="D639" s="85"/>
      <c r="E639" s="6"/>
      <c r="F639" s="35">
        <f>CAZUL!N636</f>
        <v>0</v>
      </c>
      <c r="G639" s="25" t="str">
        <f>DESPESAS!D$2</f>
        <v>UPA MAGÉ</v>
      </c>
      <c r="H639" s="59" t="e">
        <f>VLOOKUP(I639,FORNECEDOR!$A$1:$B$550,2,FALSE)</f>
        <v>#N/A</v>
      </c>
      <c r="I639" s="62">
        <f>CAZUL!E636</f>
        <v>0</v>
      </c>
      <c r="J639" s="31" t="e">
        <f>VLOOKUP(AA639,DESPESAS!$A$2:$B$331,2,FALSE)</f>
        <v>#N/A</v>
      </c>
      <c r="K639" s="31" t="e">
        <f>VLOOKUP(AA639,DESPESAS!$A$2:$C$341,3,FALSE)</f>
        <v>#N/A</v>
      </c>
      <c r="L639" s="26">
        <f>CAZUL!F636</f>
        <v>0</v>
      </c>
      <c r="M639" s="56">
        <f>CAZUL!G636</f>
        <v>0</v>
      </c>
      <c r="N639" s="26">
        <f>CAZUL!H636</f>
        <v>0</v>
      </c>
      <c r="O639" s="6" t="str">
        <f>DESPESAS!E$2</f>
        <v>BANCO DO BRASIL</v>
      </c>
      <c r="P639" s="25"/>
      <c r="AA639" s="60">
        <f>CAZUL!C636</f>
        <v>0</v>
      </c>
    </row>
    <row r="640" spans="2:27" hidden="1" x14ac:dyDescent="0.25">
      <c r="B640" s="24" t="s">
        <v>92</v>
      </c>
      <c r="C640" s="25"/>
      <c r="D640" s="85"/>
      <c r="E640" s="6"/>
      <c r="F640" s="35">
        <f>CAZUL!N637</f>
        <v>0</v>
      </c>
      <c r="G640" s="25" t="str">
        <f>DESPESAS!D$2</f>
        <v>UPA MAGÉ</v>
      </c>
      <c r="H640" s="59" t="e">
        <f>VLOOKUP(I640,FORNECEDOR!$A$1:$B$550,2,FALSE)</f>
        <v>#N/A</v>
      </c>
      <c r="I640" s="62">
        <f>CAZUL!E637</f>
        <v>0</v>
      </c>
      <c r="J640" s="31" t="e">
        <f>VLOOKUP(AA640,DESPESAS!$A$2:$B$331,2,FALSE)</f>
        <v>#N/A</v>
      </c>
      <c r="K640" s="31" t="e">
        <f>VLOOKUP(AA640,DESPESAS!$A$2:$C$341,3,FALSE)</f>
        <v>#N/A</v>
      </c>
      <c r="L640" s="26">
        <f>CAZUL!F637</f>
        <v>0</v>
      </c>
      <c r="M640" s="56">
        <f>CAZUL!G637</f>
        <v>0</v>
      </c>
      <c r="N640" s="26">
        <f>CAZUL!H637</f>
        <v>0</v>
      </c>
      <c r="O640" s="6" t="str">
        <f>DESPESAS!E$2</f>
        <v>BANCO DO BRASIL</v>
      </c>
      <c r="P640" s="25"/>
      <c r="AA640" s="60">
        <f>CAZUL!C637</f>
        <v>0</v>
      </c>
    </row>
    <row r="641" spans="2:27" hidden="1" x14ac:dyDescent="0.25">
      <c r="B641" s="24" t="s">
        <v>92</v>
      </c>
      <c r="C641" s="25"/>
      <c r="D641" s="85"/>
      <c r="E641" s="6"/>
      <c r="F641" s="35">
        <f>CAZUL!N638</f>
        <v>0</v>
      </c>
      <c r="G641" s="25" t="str">
        <f>DESPESAS!D$2</f>
        <v>UPA MAGÉ</v>
      </c>
      <c r="H641" s="59" t="e">
        <f>VLOOKUP(I641,FORNECEDOR!$A$1:$B$550,2,FALSE)</f>
        <v>#N/A</v>
      </c>
      <c r="I641" s="62">
        <f>CAZUL!E638</f>
        <v>0</v>
      </c>
      <c r="J641" s="31" t="e">
        <f>VLOOKUP(AA641,DESPESAS!$A$2:$B$331,2,FALSE)</f>
        <v>#N/A</v>
      </c>
      <c r="K641" s="31" t="e">
        <f>VLOOKUP(AA641,DESPESAS!$A$2:$C$341,3,FALSE)</f>
        <v>#N/A</v>
      </c>
      <c r="L641" s="26">
        <f>CAZUL!F638</f>
        <v>0</v>
      </c>
      <c r="M641" s="56">
        <f>CAZUL!G638</f>
        <v>0</v>
      </c>
      <c r="N641" s="26">
        <f>CAZUL!H638</f>
        <v>0</v>
      </c>
      <c r="O641" s="6" t="str">
        <f>DESPESAS!E$2</f>
        <v>BANCO DO BRASIL</v>
      </c>
      <c r="P641" s="25"/>
      <c r="AA641" s="60">
        <f>CAZUL!C638</f>
        <v>0</v>
      </c>
    </row>
    <row r="642" spans="2:27" hidden="1" x14ac:dyDescent="0.25">
      <c r="B642" s="24" t="s">
        <v>92</v>
      </c>
      <c r="C642" s="25"/>
      <c r="D642" s="85"/>
      <c r="E642" s="6"/>
      <c r="F642" s="35">
        <f>CAZUL!N639</f>
        <v>0</v>
      </c>
      <c r="G642" s="25" t="str">
        <f>DESPESAS!D$2</f>
        <v>UPA MAGÉ</v>
      </c>
      <c r="H642" s="59" t="e">
        <f>VLOOKUP(I642,FORNECEDOR!$A$1:$B$550,2,FALSE)</f>
        <v>#N/A</v>
      </c>
      <c r="I642" s="62">
        <f>CAZUL!E639</f>
        <v>0</v>
      </c>
      <c r="J642" s="31" t="e">
        <f>VLOOKUP(AA642,DESPESAS!$A$2:$B$331,2,FALSE)</f>
        <v>#N/A</v>
      </c>
      <c r="K642" s="31" t="e">
        <f>VLOOKUP(AA642,DESPESAS!$A$2:$C$341,3,FALSE)</f>
        <v>#N/A</v>
      </c>
      <c r="L642" s="26">
        <f>CAZUL!F639</f>
        <v>0</v>
      </c>
      <c r="M642" s="56">
        <f>CAZUL!G639</f>
        <v>0</v>
      </c>
      <c r="N642" s="26">
        <f>CAZUL!H639</f>
        <v>0</v>
      </c>
      <c r="O642" s="6" t="str">
        <f>DESPESAS!E$2</f>
        <v>BANCO DO BRASIL</v>
      </c>
      <c r="P642" s="25"/>
      <c r="AA642" s="60">
        <f>CAZUL!C639</f>
        <v>0</v>
      </c>
    </row>
    <row r="643" spans="2:27" hidden="1" x14ac:dyDescent="0.25">
      <c r="B643" s="24" t="s">
        <v>92</v>
      </c>
      <c r="C643" s="25"/>
      <c r="D643" s="85"/>
      <c r="E643" s="6"/>
      <c r="F643" s="35">
        <f>CAZUL!N640</f>
        <v>0</v>
      </c>
      <c r="G643" s="25" t="str">
        <f>DESPESAS!D$2</f>
        <v>UPA MAGÉ</v>
      </c>
      <c r="H643" s="59" t="e">
        <f>VLOOKUP(I643,FORNECEDOR!$A$1:$B$550,2,FALSE)</f>
        <v>#N/A</v>
      </c>
      <c r="I643" s="62">
        <f>CAZUL!E640</f>
        <v>0</v>
      </c>
      <c r="J643" s="31" t="e">
        <f>VLOOKUP(AA643,DESPESAS!$A$2:$B$331,2,FALSE)</f>
        <v>#N/A</v>
      </c>
      <c r="K643" s="31" t="e">
        <f>VLOOKUP(AA643,DESPESAS!$A$2:$C$341,3,FALSE)</f>
        <v>#N/A</v>
      </c>
      <c r="L643" s="26">
        <f>CAZUL!F640</f>
        <v>0</v>
      </c>
      <c r="M643" s="56">
        <f>CAZUL!G640</f>
        <v>0</v>
      </c>
      <c r="N643" s="26">
        <f>CAZUL!H640</f>
        <v>0</v>
      </c>
      <c r="O643" s="6" t="str">
        <f>DESPESAS!E$2</f>
        <v>BANCO DO BRASIL</v>
      </c>
      <c r="P643" s="25"/>
      <c r="AA643" s="60">
        <f>CAZUL!C640</f>
        <v>0</v>
      </c>
    </row>
    <row r="644" spans="2:27" hidden="1" x14ac:dyDescent="0.25">
      <c r="B644" s="24" t="s">
        <v>92</v>
      </c>
      <c r="C644" s="25"/>
      <c r="D644" s="85"/>
      <c r="E644" s="6"/>
      <c r="F644" s="35">
        <f>CAZUL!N641</f>
        <v>0</v>
      </c>
      <c r="G644" s="25" t="str">
        <f>DESPESAS!D$2</f>
        <v>UPA MAGÉ</v>
      </c>
      <c r="H644" s="59" t="e">
        <f>VLOOKUP(I644,FORNECEDOR!$A$1:$B$550,2,FALSE)</f>
        <v>#N/A</v>
      </c>
      <c r="I644" s="62">
        <f>CAZUL!E641</f>
        <v>0</v>
      </c>
      <c r="J644" s="31" t="e">
        <f>VLOOKUP(AA644,DESPESAS!$A$2:$B$331,2,FALSE)</f>
        <v>#N/A</v>
      </c>
      <c r="K644" s="31" t="e">
        <f>VLOOKUP(AA644,DESPESAS!$A$2:$C$341,3,FALSE)</f>
        <v>#N/A</v>
      </c>
      <c r="L644" s="26">
        <f>CAZUL!F641</f>
        <v>0</v>
      </c>
      <c r="M644" s="56">
        <f>CAZUL!G641</f>
        <v>0</v>
      </c>
      <c r="N644" s="26">
        <f>CAZUL!H641</f>
        <v>0</v>
      </c>
      <c r="O644" s="6" t="str">
        <f>DESPESAS!E$2</f>
        <v>BANCO DO BRASIL</v>
      </c>
      <c r="P644" s="25"/>
      <c r="AA644" s="60">
        <f>CAZUL!C641</f>
        <v>0</v>
      </c>
    </row>
    <row r="645" spans="2:27" hidden="1" x14ac:dyDescent="0.25">
      <c r="B645" s="24" t="s">
        <v>92</v>
      </c>
      <c r="C645" s="25"/>
      <c r="D645" s="85"/>
      <c r="E645" s="6"/>
      <c r="F645" s="35">
        <f>CAZUL!N642</f>
        <v>0</v>
      </c>
      <c r="G645" s="25" t="str">
        <f>DESPESAS!D$2</f>
        <v>UPA MAGÉ</v>
      </c>
      <c r="H645" s="59" t="e">
        <f>VLOOKUP(I645,FORNECEDOR!$A$1:$B$550,2,FALSE)</f>
        <v>#N/A</v>
      </c>
      <c r="I645" s="62">
        <f>CAZUL!E642</f>
        <v>0</v>
      </c>
      <c r="J645" s="31" t="e">
        <f>VLOOKUP(AA645,DESPESAS!$A$2:$B$331,2,FALSE)</f>
        <v>#N/A</v>
      </c>
      <c r="K645" s="31" t="e">
        <f>VLOOKUP(AA645,DESPESAS!$A$2:$C$341,3,FALSE)</f>
        <v>#N/A</v>
      </c>
      <c r="L645" s="26">
        <f>CAZUL!F642</f>
        <v>0</v>
      </c>
      <c r="M645" s="56">
        <f>CAZUL!G642</f>
        <v>0</v>
      </c>
      <c r="N645" s="26">
        <f>CAZUL!H642</f>
        <v>0</v>
      </c>
      <c r="O645" s="6" t="str">
        <f>DESPESAS!E$2</f>
        <v>BANCO DO BRASIL</v>
      </c>
      <c r="P645" s="25"/>
      <c r="AA645" s="60">
        <f>CAZUL!C642</f>
        <v>0</v>
      </c>
    </row>
    <row r="646" spans="2:27" hidden="1" x14ac:dyDescent="0.25">
      <c r="B646" s="24" t="s">
        <v>92</v>
      </c>
      <c r="C646" s="25"/>
      <c r="D646" s="85"/>
      <c r="E646" s="6"/>
      <c r="F646" s="35">
        <f>CAZUL!N643</f>
        <v>0</v>
      </c>
      <c r="G646" s="25" t="str">
        <f>DESPESAS!D$2</f>
        <v>UPA MAGÉ</v>
      </c>
      <c r="H646" s="59" t="e">
        <f>VLOOKUP(I646,FORNECEDOR!$A$1:$B$550,2,FALSE)</f>
        <v>#N/A</v>
      </c>
      <c r="I646" s="62">
        <f>CAZUL!E643</f>
        <v>0</v>
      </c>
      <c r="J646" s="31" t="e">
        <f>VLOOKUP(AA646,DESPESAS!$A$2:$B$331,2,FALSE)</f>
        <v>#N/A</v>
      </c>
      <c r="K646" s="31" t="e">
        <f>VLOOKUP(AA646,DESPESAS!$A$2:$C$341,3,FALSE)</f>
        <v>#N/A</v>
      </c>
      <c r="L646" s="26">
        <f>CAZUL!F643</f>
        <v>0</v>
      </c>
      <c r="M646" s="56">
        <f>CAZUL!G643</f>
        <v>0</v>
      </c>
      <c r="N646" s="26">
        <f>CAZUL!H643</f>
        <v>0</v>
      </c>
      <c r="O646" s="6" t="str">
        <f>DESPESAS!E$2</f>
        <v>BANCO DO BRASIL</v>
      </c>
      <c r="P646" s="25"/>
      <c r="AA646" s="60">
        <f>CAZUL!C643</f>
        <v>0</v>
      </c>
    </row>
    <row r="647" spans="2:27" hidden="1" x14ac:dyDescent="0.25">
      <c r="B647" s="24" t="s">
        <v>92</v>
      </c>
      <c r="C647" s="25"/>
      <c r="D647" s="85"/>
      <c r="E647" s="6"/>
      <c r="F647" s="35">
        <f>CAZUL!N644</f>
        <v>0</v>
      </c>
      <c r="G647" s="25" t="str">
        <f>DESPESAS!D$2</f>
        <v>UPA MAGÉ</v>
      </c>
      <c r="H647" s="59" t="e">
        <f>VLOOKUP(I647,FORNECEDOR!$A$1:$B$550,2,FALSE)</f>
        <v>#N/A</v>
      </c>
      <c r="I647" s="62">
        <f>CAZUL!E644</f>
        <v>0</v>
      </c>
      <c r="J647" s="31" t="e">
        <f>VLOOKUP(AA647,DESPESAS!$A$2:$B$331,2,FALSE)</f>
        <v>#N/A</v>
      </c>
      <c r="K647" s="31" t="e">
        <f>VLOOKUP(AA647,DESPESAS!$A$2:$C$341,3,FALSE)</f>
        <v>#N/A</v>
      </c>
      <c r="L647" s="26">
        <f>CAZUL!F644</f>
        <v>0</v>
      </c>
      <c r="M647" s="56">
        <f>CAZUL!G644</f>
        <v>0</v>
      </c>
      <c r="N647" s="26">
        <f>CAZUL!H644</f>
        <v>0</v>
      </c>
      <c r="O647" s="6" t="str">
        <f>DESPESAS!E$2</f>
        <v>BANCO DO BRASIL</v>
      </c>
      <c r="P647" s="25"/>
      <c r="AA647" s="60">
        <f>CAZUL!C644</f>
        <v>0</v>
      </c>
    </row>
    <row r="648" spans="2:27" hidden="1" x14ac:dyDescent="0.25">
      <c r="B648" s="24" t="s">
        <v>92</v>
      </c>
      <c r="C648" s="25"/>
      <c r="D648" s="85"/>
      <c r="E648" s="6"/>
      <c r="F648" s="35">
        <f>CAZUL!N645</f>
        <v>0</v>
      </c>
      <c r="G648" s="25" t="str">
        <f>DESPESAS!D$2</f>
        <v>UPA MAGÉ</v>
      </c>
      <c r="H648" s="59" t="e">
        <f>VLOOKUP(I648,FORNECEDOR!$A$1:$B$550,2,FALSE)</f>
        <v>#N/A</v>
      </c>
      <c r="I648" s="62">
        <f>CAZUL!E645</f>
        <v>0</v>
      </c>
      <c r="J648" s="31" t="e">
        <f>VLOOKUP(AA648,DESPESAS!$A$2:$B$331,2,FALSE)</f>
        <v>#N/A</v>
      </c>
      <c r="K648" s="31" t="e">
        <f>VLOOKUP(AA648,DESPESAS!$A$2:$C$341,3,FALSE)</f>
        <v>#N/A</v>
      </c>
      <c r="L648" s="26">
        <f>CAZUL!F645</f>
        <v>0</v>
      </c>
      <c r="M648" s="56">
        <f>CAZUL!G645</f>
        <v>0</v>
      </c>
      <c r="N648" s="26">
        <f>CAZUL!H645</f>
        <v>0</v>
      </c>
      <c r="O648" s="6" t="str">
        <f>DESPESAS!E$2</f>
        <v>BANCO DO BRASIL</v>
      </c>
      <c r="P648" s="25"/>
      <c r="AA648" s="60">
        <f>CAZUL!C645</f>
        <v>0</v>
      </c>
    </row>
    <row r="649" spans="2:27" hidden="1" x14ac:dyDescent="0.25">
      <c r="B649" s="24" t="s">
        <v>92</v>
      </c>
      <c r="C649" s="25"/>
      <c r="D649" s="85"/>
      <c r="E649" s="6"/>
      <c r="F649" s="35">
        <f>CAZUL!N646</f>
        <v>0</v>
      </c>
      <c r="G649" s="25" t="str">
        <f>DESPESAS!D$2</f>
        <v>UPA MAGÉ</v>
      </c>
      <c r="H649" s="59" t="e">
        <f>VLOOKUP(I649,FORNECEDOR!$A$1:$B$550,2,FALSE)</f>
        <v>#N/A</v>
      </c>
      <c r="I649" s="62">
        <f>CAZUL!E646</f>
        <v>0</v>
      </c>
      <c r="J649" s="31" t="e">
        <f>VLOOKUP(AA649,DESPESAS!$A$2:$B$331,2,FALSE)</f>
        <v>#N/A</v>
      </c>
      <c r="K649" s="31" t="e">
        <f>VLOOKUP(AA649,DESPESAS!$A$2:$C$341,3,FALSE)</f>
        <v>#N/A</v>
      </c>
      <c r="L649" s="26">
        <f>CAZUL!F646</f>
        <v>0</v>
      </c>
      <c r="M649" s="56">
        <f>CAZUL!G646</f>
        <v>0</v>
      </c>
      <c r="N649" s="26">
        <f>CAZUL!H646</f>
        <v>0</v>
      </c>
      <c r="O649" s="6" t="str">
        <f>DESPESAS!E$2</f>
        <v>BANCO DO BRASIL</v>
      </c>
      <c r="P649" s="25"/>
      <c r="AA649" s="60">
        <f>CAZUL!C646</f>
        <v>0</v>
      </c>
    </row>
    <row r="650" spans="2:27" hidden="1" x14ac:dyDescent="0.25">
      <c r="B650" s="24" t="s">
        <v>92</v>
      </c>
      <c r="C650" s="25"/>
      <c r="D650" s="85"/>
      <c r="E650" s="6"/>
      <c r="F650" s="35">
        <f>CAZUL!N647</f>
        <v>0</v>
      </c>
      <c r="G650" s="25" t="str">
        <f>DESPESAS!D$2</f>
        <v>UPA MAGÉ</v>
      </c>
      <c r="H650" s="59" t="e">
        <f>VLOOKUP(I650,FORNECEDOR!$A$1:$B$550,2,FALSE)</f>
        <v>#N/A</v>
      </c>
      <c r="I650" s="62">
        <f>CAZUL!E647</f>
        <v>0</v>
      </c>
      <c r="J650" s="31" t="e">
        <f>VLOOKUP(AA650,DESPESAS!$A$2:$B$331,2,FALSE)</f>
        <v>#N/A</v>
      </c>
      <c r="K650" s="31" t="e">
        <f>VLOOKUP(AA650,DESPESAS!$A$2:$C$341,3,FALSE)</f>
        <v>#N/A</v>
      </c>
      <c r="L650" s="26">
        <f>CAZUL!F647</f>
        <v>0</v>
      </c>
      <c r="M650" s="56">
        <f>CAZUL!G647</f>
        <v>0</v>
      </c>
      <c r="N650" s="26">
        <f>CAZUL!H647</f>
        <v>0</v>
      </c>
      <c r="O650" s="6" t="str">
        <f>DESPESAS!E$2</f>
        <v>BANCO DO BRASIL</v>
      </c>
      <c r="P650" s="25"/>
      <c r="AA650" s="60">
        <f>CAZUL!C647</f>
        <v>0</v>
      </c>
    </row>
    <row r="651" spans="2:27" hidden="1" x14ac:dyDescent="0.25">
      <c r="B651" s="24" t="s">
        <v>92</v>
      </c>
      <c r="C651" s="25"/>
      <c r="D651" s="85"/>
      <c r="E651" s="6"/>
      <c r="F651" s="35">
        <f>CAZUL!N648</f>
        <v>0</v>
      </c>
      <c r="G651" s="25" t="str">
        <f>DESPESAS!D$2</f>
        <v>UPA MAGÉ</v>
      </c>
      <c r="H651" s="59" t="e">
        <f>VLOOKUP(I651,FORNECEDOR!$A$1:$B$550,2,FALSE)</f>
        <v>#N/A</v>
      </c>
      <c r="I651" s="62">
        <f>CAZUL!E648</f>
        <v>0</v>
      </c>
      <c r="J651" s="31" t="e">
        <f>VLOOKUP(AA651,DESPESAS!$A$2:$B$331,2,FALSE)</f>
        <v>#N/A</v>
      </c>
      <c r="K651" s="31" t="e">
        <f>VLOOKUP(AA651,DESPESAS!$A$2:$C$341,3,FALSE)</f>
        <v>#N/A</v>
      </c>
      <c r="L651" s="26">
        <f>CAZUL!F648</f>
        <v>0</v>
      </c>
      <c r="M651" s="56">
        <f>CAZUL!G648</f>
        <v>0</v>
      </c>
      <c r="N651" s="26">
        <f>CAZUL!H648</f>
        <v>0</v>
      </c>
      <c r="O651" s="6" t="str">
        <f>DESPESAS!E$2</f>
        <v>BANCO DO BRASIL</v>
      </c>
      <c r="P651" s="25"/>
      <c r="AA651" s="60">
        <f>CAZUL!C648</f>
        <v>0</v>
      </c>
    </row>
    <row r="652" spans="2:27" hidden="1" x14ac:dyDescent="0.25">
      <c r="B652" s="24" t="s">
        <v>92</v>
      </c>
      <c r="C652" s="25"/>
      <c r="D652" s="85"/>
      <c r="E652" s="6"/>
      <c r="F652" s="35">
        <f>CAZUL!N649</f>
        <v>0</v>
      </c>
      <c r="G652" s="25" t="str">
        <f>DESPESAS!D$2</f>
        <v>UPA MAGÉ</v>
      </c>
      <c r="H652" s="59" t="e">
        <f>VLOOKUP(I652,FORNECEDOR!$A$1:$B$550,2,FALSE)</f>
        <v>#N/A</v>
      </c>
      <c r="I652" s="62">
        <f>CAZUL!E649</f>
        <v>0</v>
      </c>
      <c r="J652" s="31" t="e">
        <f>VLOOKUP(AA652,DESPESAS!$A$2:$B$331,2,FALSE)</f>
        <v>#N/A</v>
      </c>
      <c r="K652" s="31" t="e">
        <f>VLOOKUP(AA652,DESPESAS!$A$2:$C$341,3,FALSE)</f>
        <v>#N/A</v>
      </c>
      <c r="L652" s="26">
        <f>CAZUL!F649</f>
        <v>0</v>
      </c>
      <c r="M652" s="56">
        <f>CAZUL!G649</f>
        <v>0</v>
      </c>
      <c r="N652" s="26">
        <f>CAZUL!H649</f>
        <v>0</v>
      </c>
      <c r="O652" s="6" t="str">
        <f>DESPESAS!E$2</f>
        <v>BANCO DO BRASIL</v>
      </c>
      <c r="P652" s="25"/>
      <c r="AA652" s="60">
        <f>CAZUL!C649</f>
        <v>0</v>
      </c>
    </row>
    <row r="653" spans="2:27" hidden="1" x14ac:dyDescent="0.25">
      <c r="B653" s="24" t="s">
        <v>92</v>
      </c>
      <c r="C653" s="25"/>
      <c r="D653" s="85"/>
      <c r="E653" s="6"/>
      <c r="F653" s="35">
        <f>CAZUL!N650</f>
        <v>0</v>
      </c>
      <c r="G653" s="25" t="str">
        <f>DESPESAS!D$2</f>
        <v>UPA MAGÉ</v>
      </c>
      <c r="H653" s="59" t="e">
        <f>VLOOKUP(I653,FORNECEDOR!$A$1:$B$550,2,FALSE)</f>
        <v>#N/A</v>
      </c>
      <c r="I653" s="62">
        <f>CAZUL!E650</f>
        <v>0</v>
      </c>
      <c r="J653" s="31" t="e">
        <f>VLOOKUP(AA653,DESPESAS!$A$2:$B$331,2,FALSE)</f>
        <v>#N/A</v>
      </c>
      <c r="K653" s="31" t="e">
        <f>VLOOKUP(AA653,DESPESAS!$A$2:$C$341,3,FALSE)</f>
        <v>#N/A</v>
      </c>
      <c r="L653" s="26">
        <f>CAZUL!F650</f>
        <v>0</v>
      </c>
      <c r="M653" s="56">
        <f>CAZUL!G650</f>
        <v>0</v>
      </c>
      <c r="N653" s="26">
        <f>CAZUL!H650</f>
        <v>0</v>
      </c>
      <c r="O653" s="6" t="str">
        <f>DESPESAS!E$2</f>
        <v>BANCO DO BRASIL</v>
      </c>
      <c r="P653" s="25"/>
      <c r="AA653" s="60">
        <f>CAZUL!C650</f>
        <v>0</v>
      </c>
    </row>
    <row r="654" spans="2:27" hidden="1" x14ac:dyDescent="0.25">
      <c r="B654" s="24" t="s">
        <v>92</v>
      </c>
      <c r="C654" s="25"/>
      <c r="D654" s="85"/>
      <c r="E654" s="6"/>
      <c r="F654" s="35">
        <f>CAZUL!N651</f>
        <v>0</v>
      </c>
      <c r="G654" s="25" t="str">
        <f>DESPESAS!D$2</f>
        <v>UPA MAGÉ</v>
      </c>
      <c r="H654" s="59" t="e">
        <f>VLOOKUP(I654,FORNECEDOR!$A$1:$B$550,2,FALSE)</f>
        <v>#N/A</v>
      </c>
      <c r="I654" s="62">
        <f>CAZUL!E651</f>
        <v>0</v>
      </c>
      <c r="J654" s="31" t="e">
        <f>VLOOKUP(AA654,DESPESAS!$A$2:$B$331,2,FALSE)</f>
        <v>#N/A</v>
      </c>
      <c r="K654" s="31" t="e">
        <f>VLOOKUP(AA654,DESPESAS!$A$2:$C$341,3,FALSE)</f>
        <v>#N/A</v>
      </c>
      <c r="L654" s="26">
        <f>CAZUL!F651</f>
        <v>0</v>
      </c>
      <c r="M654" s="56">
        <f>CAZUL!G651</f>
        <v>0</v>
      </c>
      <c r="N654" s="26">
        <f>CAZUL!H651</f>
        <v>0</v>
      </c>
      <c r="O654" s="6" t="str">
        <f>DESPESAS!E$2</f>
        <v>BANCO DO BRASIL</v>
      </c>
      <c r="P654" s="25"/>
      <c r="AA654" s="60">
        <f>CAZUL!C651</f>
        <v>0</v>
      </c>
    </row>
    <row r="655" spans="2:27" hidden="1" x14ac:dyDescent="0.25">
      <c r="B655" s="24" t="s">
        <v>92</v>
      </c>
      <c r="C655" s="25"/>
      <c r="D655" s="85"/>
      <c r="E655" s="6"/>
      <c r="F655" s="35">
        <f>CAZUL!N652</f>
        <v>0</v>
      </c>
      <c r="G655" s="25" t="str">
        <f>DESPESAS!D$2</f>
        <v>UPA MAGÉ</v>
      </c>
      <c r="H655" s="59" t="e">
        <f>VLOOKUP(I655,FORNECEDOR!$A$1:$B$550,2,FALSE)</f>
        <v>#N/A</v>
      </c>
      <c r="I655" s="62">
        <f>CAZUL!E652</f>
        <v>0</v>
      </c>
      <c r="J655" s="31" t="e">
        <f>VLOOKUP(AA655,DESPESAS!$A$2:$B$331,2,FALSE)</f>
        <v>#N/A</v>
      </c>
      <c r="K655" s="31" t="e">
        <f>VLOOKUP(AA655,DESPESAS!$A$2:$C$341,3,FALSE)</f>
        <v>#N/A</v>
      </c>
      <c r="L655" s="26">
        <f>CAZUL!F652</f>
        <v>0</v>
      </c>
      <c r="M655" s="56">
        <f>CAZUL!G652</f>
        <v>0</v>
      </c>
      <c r="N655" s="26">
        <f>CAZUL!H652</f>
        <v>0</v>
      </c>
      <c r="O655" s="6" t="str">
        <f>DESPESAS!E$2</f>
        <v>BANCO DO BRASIL</v>
      </c>
      <c r="P655" s="25"/>
      <c r="AA655" s="60">
        <f>CAZUL!C652</f>
        <v>0</v>
      </c>
    </row>
    <row r="656" spans="2:27" hidden="1" x14ac:dyDescent="0.25">
      <c r="B656" s="24" t="s">
        <v>92</v>
      </c>
      <c r="C656" s="25"/>
      <c r="D656" s="85"/>
      <c r="E656" s="6"/>
      <c r="F656" s="35">
        <f>CAZUL!N653</f>
        <v>0</v>
      </c>
      <c r="G656" s="25" t="str">
        <f>DESPESAS!D$2</f>
        <v>UPA MAGÉ</v>
      </c>
      <c r="H656" s="59" t="e">
        <f>VLOOKUP(I656,FORNECEDOR!$A$1:$B$550,2,FALSE)</f>
        <v>#N/A</v>
      </c>
      <c r="I656" s="62">
        <f>CAZUL!E653</f>
        <v>0</v>
      </c>
      <c r="J656" s="31" t="e">
        <f>VLOOKUP(AA656,DESPESAS!$A$2:$B$331,2,FALSE)</f>
        <v>#N/A</v>
      </c>
      <c r="K656" s="31" t="e">
        <f>VLOOKUP(AA656,DESPESAS!$A$2:$C$341,3,FALSE)</f>
        <v>#N/A</v>
      </c>
      <c r="L656" s="26">
        <f>CAZUL!F653</f>
        <v>0</v>
      </c>
      <c r="M656" s="56">
        <f>CAZUL!G653</f>
        <v>0</v>
      </c>
      <c r="N656" s="26">
        <f>CAZUL!H653</f>
        <v>0</v>
      </c>
      <c r="O656" s="6" t="str">
        <f>DESPESAS!E$2</f>
        <v>BANCO DO BRASIL</v>
      </c>
      <c r="P656" s="25"/>
      <c r="AA656" s="60">
        <f>CAZUL!C653</f>
        <v>0</v>
      </c>
    </row>
    <row r="657" spans="2:27" hidden="1" x14ac:dyDescent="0.25">
      <c r="B657" s="24" t="s">
        <v>92</v>
      </c>
      <c r="C657" s="25"/>
      <c r="D657" s="85"/>
      <c r="E657" s="6"/>
      <c r="F657" s="35">
        <f>CAZUL!N654</f>
        <v>0</v>
      </c>
      <c r="G657" s="25" t="str">
        <f>DESPESAS!D$2</f>
        <v>UPA MAGÉ</v>
      </c>
      <c r="H657" s="59" t="e">
        <f>VLOOKUP(I657,FORNECEDOR!$A$1:$B$550,2,FALSE)</f>
        <v>#N/A</v>
      </c>
      <c r="I657" s="62">
        <f>CAZUL!E654</f>
        <v>0</v>
      </c>
      <c r="J657" s="31" t="e">
        <f>VLOOKUP(AA657,DESPESAS!$A$2:$B$331,2,FALSE)</f>
        <v>#N/A</v>
      </c>
      <c r="K657" s="31" t="e">
        <f>VLOOKUP(AA657,DESPESAS!$A$2:$C$341,3,FALSE)</f>
        <v>#N/A</v>
      </c>
      <c r="L657" s="26">
        <f>CAZUL!F654</f>
        <v>0</v>
      </c>
      <c r="M657" s="56">
        <f>CAZUL!G654</f>
        <v>0</v>
      </c>
      <c r="N657" s="26">
        <f>CAZUL!H654</f>
        <v>0</v>
      </c>
      <c r="O657" s="6" t="str">
        <f>DESPESAS!E$2</f>
        <v>BANCO DO BRASIL</v>
      </c>
      <c r="P657" s="25"/>
      <c r="AA657" s="60">
        <f>CAZUL!C654</f>
        <v>0</v>
      </c>
    </row>
    <row r="658" spans="2:27" hidden="1" x14ac:dyDescent="0.25">
      <c r="B658" s="24" t="s">
        <v>92</v>
      </c>
      <c r="C658" s="25"/>
      <c r="D658" s="85"/>
      <c r="E658" s="6"/>
      <c r="F658" s="35">
        <f>CAZUL!N655</f>
        <v>0</v>
      </c>
      <c r="G658" s="25" t="str">
        <f>DESPESAS!D$2</f>
        <v>UPA MAGÉ</v>
      </c>
      <c r="H658" s="59" t="e">
        <f>VLOOKUP(I658,FORNECEDOR!$A$1:$B$550,2,FALSE)</f>
        <v>#N/A</v>
      </c>
      <c r="I658" s="62">
        <f>CAZUL!E655</f>
        <v>0</v>
      </c>
      <c r="J658" s="31" t="e">
        <f>VLOOKUP(AA658,DESPESAS!$A$2:$B$331,2,FALSE)</f>
        <v>#N/A</v>
      </c>
      <c r="K658" s="31" t="e">
        <f>VLOOKUP(AA658,DESPESAS!$A$2:$C$341,3,FALSE)</f>
        <v>#N/A</v>
      </c>
      <c r="L658" s="26">
        <f>CAZUL!F655</f>
        <v>0</v>
      </c>
      <c r="M658" s="56">
        <f>CAZUL!G655</f>
        <v>0</v>
      </c>
      <c r="N658" s="26">
        <f>CAZUL!H655</f>
        <v>0</v>
      </c>
      <c r="O658" s="6" t="str">
        <f>DESPESAS!E$2</f>
        <v>BANCO DO BRASIL</v>
      </c>
      <c r="P658" s="25"/>
      <c r="AA658" s="60">
        <f>CAZUL!C655</f>
        <v>0</v>
      </c>
    </row>
    <row r="659" spans="2:27" hidden="1" x14ac:dyDescent="0.25">
      <c r="B659" s="24" t="s">
        <v>92</v>
      </c>
      <c r="C659" s="25"/>
      <c r="D659" s="85"/>
      <c r="E659" s="6"/>
      <c r="F659" s="35">
        <f>CAZUL!N656</f>
        <v>0</v>
      </c>
      <c r="G659" s="25" t="str">
        <f>DESPESAS!D$2</f>
        <v>UPA MAGÉ</v>
      </c>
      <c r="H659" s="59" t="e">
        <f>VLOOKUP(I659,FORNECEDOR!$A$1:$B$550,2,FALSE)</f>
        <v>#N/A</v>
      </c>
      <c r="I659" s="62">
        <f>CAZUL!E656</f>
        <v>0</v>
      </c>
      <c r="J659" s="31" t="e">
        <f>VLOOKUP(AA659,DESPESAS!$A$2:$B$331,2,FALSE)</f>
        <v>#N/A</v>
      </c>
      <c r="K659" s="31" t="e">
        <f>VLOOKUP(AA659,DESPESAS!$A$2:$C$341,3,FALSE)</f>
        <v>#N/A</v>
      </c>
      <c r="L659" s="26">
        <f>CAZUL!F656</f>
        <v>0</v>
      </c>
      <c r="M659" s="56">
        <f>CAZUL!G656</f>
        <v>0</v>
      </c>
      <c r="N659" s="26">
        <f>CAZUL!H656</f>
        <v>0</v>
      </c>
      <c r="O659" s="6" t="str">
        <f>DESPESAS!E$2</f>
        <v>BANCO DO BRASIL</v>
      </c>
      <c r="P659" s="25"/>
      <c r="AA659" s="60">
        <f>CAZUL!C656</f>
        <v>0</v>
      </c>
    </row>
    <row r="660" spans="2:27" hidden="1" x14ac:dyDescent="0.25">
      <c r="B660" s="24" t="s">
        <v>92</v>
      </c>
      <c r="C660" s="25"/>
      <c r="D660" s="85"/>
      <c r="E660" s="6"/>
      <c r="F660" s="35">
        <f>CAZUL!N657</f>
        <v>0</v>
      </c>
      <c r="G660" s="25" t="str">
        <f>DESPESAS!D$2</f>
        <v>UPA MAGÉ</v>
      </c>
      <c r="H660" s="59" t="e">
        <f>VLOOKUP(I660,FORNECEDOR!$A$1:$B$550,2,FALSE)</f>
        <v>#N/A</v>
      </c>
      <c r="I660" s="62">
        <f>CAZUL!E657</f>
        <v>0</v>
      </c>
      <c r="J660" s="31" t="e">
        <f>VLOOKUP(AA660,DESPESAS!$A$2:$B$331,2,FALSE)</f>
        <v>#N/A</v>
      </c>
      <c r="K660" s="31" t="e">
        <f>VLOOKUP(AA660,DESPESAS!$A$2:$C$341,3,FALSE)</f>
        <v>#N/A</v>
      </c>
      <c r="L660" s="26">
        <f>CAZUL!F657</f>
        <v>0</v>
      </c>
      <c r="M660" s="56">
        <f>CAZUL!G657</f>
        <v>0</v>
      </c>
      <c r="N660" s="26">
        <f>CAZUL!H657</f>
        <v>0</v>
      </c>
      <c r="O660" s="6" t="str">
        <f>DESPESAS!E$2</f>
        <v>BANCO DO BRASIL</v>
      </c>
      <c r="P660" s="25"/>
      <c r="AA660" s="60">
        <f>CAZUL!C657</f>
        <v>0</v>
      </c>
    </row>
    <row r="661" spans="2:27" hidden="1" x14ac:dyDescent="0.25">
      <c r="B661" s="24" t="s">
        <v>92</v>
      </c>
      <c r="C661" s="25"/>
      <c r="D661" s="85"/>
      <c r="E661" s="6"/>
      <c r="F661" s="35">
        <f>CAZUL!N658</f>
        <v>0</v>
      </c>
      <c r="G661" s="25" t="str">
        <f>DESPESAS!D$2</f>
        <v>UPA MAGÉ</v>
      </c>
      <c r="H661" s="59" t="e">
        <f>VLOOKUP(I661,FORNECEDOR!$A$1:$B$550,2,FALSE)</f>
        <v>#N/A</v>
      </c>
      <c r="I661" s="62">
        <f>CAZUL!E658</f>
        <v>0</v>
      </c>
      <c r="J661" s="31" t="e">
        <f>VLOOKUP(AA661,DESPESAS!$A$2:$B$331,2,FALSE)</f>
        <v>#N/A</v>
      </c>
      <c r="K661" s="31" t="e">
        <f>VLOOKUP(AA661,DESPESAS!$A$2:$C$341,3,FALSE)</f>
        <v>#N/A</v>
      </c>
      <c r="L661" s="26">
        <f>CAZUL!F658</f>
        <v>0</v>
      </c>
      <c r="M661" s="56">
        <f>CAZUL!G658</f>
        <v>0</v>
      </c>
      <c r="N661" s="26">
        <f>CAZUL!H658</f>
        <v>0</v>
      </c>
      <c r="O661" s="6" t="str">
        <f>DESPESAS!E$2</f>
        <v>BANCO DO BRASIL</v>
      </c>
      <c r="P661" s="25"/>
      <c r="AA661" s="60">
        <f>CAZUL!C658</f>
        <v>0</v>
      </c>
    </row>
    <row r="662" spans="2:27" hidden="1" x14ac:dyDescent="0.25">
      <c r="B662" s="24" t="s">
        <v>92</v>
      </c>
      <c r="C662" s="25"/>
      <c r="D662" s="85"/>
      <c r="E662" s="6"/>
      <c r="F662" s="35">
        <f>CAZUL!N659</f>
        <v>0</v>
      </c>
      <c r="G662" s="25" t="str">
        <f>DESPESAS!D$2</f>
        <v>UPA MAGÉ</v>
      </c>
      <c r="H662" s="59" t="e">
        <f>VLOOKUP(I662,FORNECEDOR!$A$1:$B$550,2,FALSE)</f>
        <v>#N/A</v>
      </c>
      <c r="I662" s="62">
        <f>CAZUL!E659</f>
        <v>0</v>
      </c>
      <c r="J662" s="31" t="e">
        <f>VLOOKUP(AA662,DESPESAS!$A$2:$B$331,2,FALSE)</f>
        <v>#N/A</v>
      </c>
      <c r="K662" s="31" t="e">
        <f>VLOOKUP(AA662,DESPESAS!$A$2:$C$341,3,FALSE)</f>
        <v>#N/A</v>
      </c>
      <c r="L662" s="26">
        <f>CAZUL!F659</f>
        <v>0</v>
      </c>
      <c r="M662" s="56">
        <f>CAZUL!G659</f>
        <v>0</v>
      </c>
      <c r="N662" s="26">
        <f>CAZUL!H659</f>
        <v>0</v>
      </c>
      <c r="O662" s="6" t="str">
        <f>DESPESAS!E$2</f>
        <v>BANCO DO BRASIL</v>
      </c>
      <c r="P662" s="25"/>
      <c r="AA662" s="60">
        <f>CAZUL!C659</f>
        <v>0</v>
      </c>
    </row>
    <row r="663" spans="2:27" hidden="1" x14ac:dyDescent="0.25">
      <c r="B663" s="24" t="s">
        <v>92</v>
      </c>
      <c r="C663" s="25"/>
      <c r="D663" s="85"/>
      <c r="E663" s="6"/>
      <c r="F663" s="35">
        <f>CAZUL!N660</f>
        <v>0</v>
      </c>
      <c r="G663" s="25" t="str">
        <f>DESPESAS!D$2</f>
        <v>UPA MAGÉ</v>
      </c>
      <c r="H663" s="59" t="e">
        <f>VLOOKUP(I663,FORNECEDOR!$A$1:$B$550,2,FALSE)</f>
        <v>#N/A</v>
      </c>
      <c r="I663" s="62">
        <f>CAZUL!E660</f>
        <v>0</v>
      </c>
      <c r="J663" s="31" t="e">
        <f>VLOOKUP(AA663,DESPESAS!$A$2:$B$331,2,FALSE)</f>
        <v>#N/A</v>
      </c>
      <c r="K663" s="31" t="e">
        <f>VLOOKUP(AA663,DESPESAS!$A$2:$C$341,3,FALSE)</f>
        <v>#N/A</v>
      </c>
      <c r="L663" s="26">
        <f>CAZUL!F660</f>
        <v>0</v>
      </c>
      <c r="M663" s="56">
        <f>CAZUL!G660</f>
        <v>0</v>
      </c>
      <c r="N663" s="26">
        <f>CAZUL!H660</f>
        <v>0</v>
      </c>
      <c r="O663" s="6" t="str">
        <f>DESPESAS!E$2</f>
        <v>BANCO DO BRASIL</v>
      </c>
      <c r="P663" s="25"/>
      <c r="AA663" s="60">
        <f>CAZUL!C660</f>
        <v>0</v>
      </c>
    </row>
    <row r="664" spans="2:27" hidden="1" x14ac:dyDescent="0.25">
      <c r="B664" s="24" t="s">
        <v>92</v>
      </c>
      <c r="C664" s="25"/>
      <c r="D664" s="85"/>
      <c r="E664" s="6"/>
      <c r="F664" s="35">
        <f>CAZUL!N661</f>
        <v>0</v>
      </c>
      <c r="G664" s="25" t="str">
        <f>DESPESAS!D$2</f>
        <v>UPA MAGÉ</v>
      </c>
      <c r="H664" s="59" t="e">
        <f>VLOOKUP(I664,FORNECEDOR!$A$1:$B$550,2,FALSE)</f>
        <v>#N/A</v>
      </c>
      <c r="I664" s="62">
        <f>CAZUL!E661</f>
        <v>0</v>
      </c>
      <c r="J664" s="31" t="e">
        <f>VLOOKUP(AA664,DESPESAS!$A$2:$B$331,2,FALSE)</f>
        <v>#N/A</v>
      </c>
      <c r="K664" s="31" t="e">
        <f>VLOOKUP(AA664,DESPESAS!$A$2:$C$341,3,FALSE)</f>
        <v>#N/A</v>
      </c>
      <c r="L664" s="26">
        <f>CAZUL!F661</f>
        <v>0</v>
      </c>
      <c r="M664" s="56">
        <f>CAZUL!G661</f>
        <v>0</v>
      </c>
      <c r="N664" s="26">
        <f>CAZUL!H661</f>
        <v>0</v>
      </c>
      <c r="O664" s="6" t="str">
        <f>DESPESAS!E$2</f>
        <v>BANCO DO BRASIL</v>
      </c>
      <c r="P664" s="25"/>
      <c r="AA664" s="60">
        <f>CAZUL!C661</f>
        <v>0</v>
      </c>
    </row>
    <row r="665" spans="2:27" hidden="1" x14ac:dyDescent="0.25">
      <c r="B665" s="24" t="s">
        <v>92</v>
      </c>
      <c r="C665" s="25"/>
      <c r="D665" s="85"/>
      <c r="E665" s="6"/>
      <c r="F665" s="35">
        <f>CAZUL!N662</f>
        <v>0</v>
      </c>
      <c r="G665" s="25" t="str">
        <f>DESPESAS!D$2</f>
        <v>UPA MAGÉ</v>
      </c>
      <c r="H665" s="59" t="e">
        <f>VLOOKUP(I665,FORNECEDOR!$A$1:$B$550,2,FALSE)</f>
        <v>#N/A</v>
      </c>
      <c r="I665" s="62">
        <f>CAZUL!E662</f>
        <v>0</v>
      </c>
      <c r="J665" s="31" t="e">
        <f>VLOOKUP(AA665,DESPESAS!$A$2:$B$331,2,FALSE)</f>
        <v>#N/A</v>
      </c>
      <c r="K665" s="31" t="e">
        <f>VLOOKUP(AA665,DESPESAS!$A$2:$C$341,3,FALSE)</f>
        <v>#N/A</v>
      </c>
      <c r="L665" s="26">
        <f>CAZUL!F662</f>
        <v>0</v>
      </c>
      <c r="M665" s="56">
        <f>CAZUL!G662</f>
        <v>0</v>
      </c>
      <c r="N665" s="26">
        <f>CAZUL!H662</f>
        <v>0</v>
      </c>
      <c r="O665" s="6" t="str">
        <f>DESPESAS!E$2</f>
        <v>BANCO DO BRASIL</v>
      </c>
      <c r="P665" s="25"/>
      <c r="AA665" s="60">
        <f>CAZUL!C662</f>
        <v>0</v>
      </c>
    </row>
    <row r="666" spans="2:27" hidden="1" x14ac:dyDescent="0.25">
      <c r="B666" s="24" t="s">
        <v>92</v>
      </c>
      <c r="C666" s="25"/>
      <c r="D666" s="85"/>
      <c r="E666" s="6"/>
      <c r="F666" s="35">
        <f>CAZUL!N663</f>
        <v>0</v>
      </c>
      <c r="G666" s="25" t="str">
        <f>DESPESAS!D$2</f>
        <v>UPA MAGÉ</v>
      </c>
      <c r="H666" s="59" t="e">
        <f>VLOOKUP(I666,FORNECEDOR!$A$1:$B$550,2,FALSE)</f>
        <v>#N/A</v>
      </c>
      <c r="I666" s="62">
        <f>CAZUL!E663</f>
        <v>0</v>
      </c>
      <c r="J666" s="31" t="e">
        <f>VLOOKUP(AA666,DESPESAS!$A$2:$B$331,2,FALSE)</f>
        <v>#N/A</v>
      </c>
      <c r="K666" s="31" t="e">
        <f>VLOOKUP(AA666,DESPESAS!$A$2:$C$341,3,FALSE)</f>
        <v>#N/A</v>
      </c>
      <c r="L666" s="26">
        <f>CAZUL!F663</f>
        <v>0</v>
      </c>
      <c r="M666" s="56">
        <f>CAZUL!G663</f>
        <v>0</v>
      </c>
      <c r="N666" s="26">
        <f>CAZUL!H663</f>
        <v>0</v>
      </c>
      <c r="O666" s="6" t="str">
        <f>DESPESAS!E$2</f>
        <v>BANCO DO BRASIL</v>
      </c>
      <c r="P666" s="25"/>
      <c r="AA666" s="60">
        <f>CAZUL!C663</f>
        <v>0</v>
      </c>
    </row>
    <row r="667" spans="2:27" hidden="1" x14ac:dyDescent="0.25">
      <c r="B667" s="24" t="s">
        <v>92</v>
      </c>
      <c r="C667" s="25"/>
      <c r="D667" s="85"/>
      <c r="E667" s="6"/>
      <c r="F667" s="35">
        <f>CAZUL!N664</f>
        <v>0</v>
      </c>
      <c r="G667" s="25" t="str">
        <f>DESPESAS!D$2</f>
        <v>UPA MAGÉ</v>
      </c>
      <c r="H667" s="59" t="e">
        <f>VLOOKUP(I667,FORNECEDOR!$A$1:$B$550,2,FALSE)</f>
        <v>#N/A</v>
      </c>
      <c r="I667" s="62">
        <f>CAZUL!E664</f>
        <v>0</v>
      </c>
      <c r="J667" s="31" t="e">
        <f>VLOOKUP(AA667,DESPESAS!$A$2:$B$331,2,FALSE)</f>
        <v>#N/A</v>
      </c>
      <c r="K667" s="31" t="e">
        <f>VLOOKUP(AA667,DESPESAS!$A$2:$C$341,3,FALSE)</f>
        <v>#N/A</v>
      </c>
      <c r="L667" s="26">
        <f>CAZUL!F664</f>
        <v>0</v>
      </c>
      <c r="M667" s="56">
        <f>CAZUL!G664</f>
        <v>0</v>
      </c>
      <c r="N667" s="26">
        <f>CAZUL!H664</f>
        <v>0</v>
      </c>
      <c r="O667" s="6" t="str">
        <f>DESPESAS!E$2</f>
        <v>BANCO DO BRASIL</v>
      </c>
      <c r="P667" s="25"/>
      <c r="AA667" s="60">
        <f>CAZUL!C664</f>
        <v>0</v>
      </c>
    </row>
    <row r="668" spans="2:27" hidden="1" x14ac:dyDescent="0.25">
      <c r="B668" s="24" t="s">
        <v>92</v>
      </c>
      <c r="C668" s="25"/>
      <c r="D668" s="85"/>
      <c r="E668" s="6"/>
      <c r="F668" s="35">
        <f>CAZUL!N665</f>
        <v>0</v>
      </c>
      <c r="G668" s="25" t="str">
        <f>DESPESAS!D$2</f>
        <v>UPA MAGÉ</v>
      </c>
      <c r="H668" s="59" t="e">
        <f>VLOOKUP(I668,FORNECEDOR!$A$1:$B$550,2,FALSE)</f>
        <v>#N/A</v>
      </c>
      <c r="I668" s="62">
        <f>CAZUL!E665</f>
        <v>0</v>
      </c>
      <c r="J668" s="31" t="e">
        <f>VLOOKUP(AA668,DESPESAS!$A$2:$B$331,2,FALSE)</f>
        <v>#N/A</v>
      </c>
      <c r="K668" s="31" t="e">
        <f>VLOOKUP(AA668,DESPESAS!$A$2:$C$341,3,FALSE)</f>
        <v>#N/A</v>
      </c>
      <c r="L668" s="26">
        <f>CAZUL!F665</f>
        <v>0</v>
      </c>
      <c r="M668" s="56">
        <f>CAZUL!G665</f>
        <v>0</v>
      </c>
      <c r="N668" s="26">
        <f>CAZUL!H665</f>
        <v>0</v>
      </c>
      <c r="O668" s="6" t="str">
        <f>DESPESAS!E$2</f>
        <v>BANCO DO BRASIL</v>
      </c>
      <c r="P668" s="25"/>
      <c r="AA668" s="60">
        <f>CAZUL!C665</f>
        <v>0</v>
      </c>
    </row>
    <row r="669" spans="2:27" hidden="1" x14ac:dyDescent="0.25">
      <c r="B669" s="24" t="s">
        <v>92</v>
      </c>
      <c r="C669" s="25"/>
      <c r="D669" s="85"/>
      <c r="E669" s="6"/>
      <c r="F669" s="35">
        <f>CAZUL!N666</f>
        <v>0</v>
      </c>
      <c r="G669" s="25" t="str">
        <f>DESPESAS!D$2</f>
        <v>UPA MAGÉ</v>
      </c>
      <c r="H669" s="59" t="e">
        <f>VLOOKUP(I669,FORNECEDOR!$A$1:$B$550,2,FALSE)</f>
        <v>#N/A</v>
      </c>
      <c r="I669" s="62">
        <f>CAZUL!E666</f>
        <v>0</v>
      </c>
      <c r="J669" s="31" t="e">
        <f>VLOOKUP(AA669,DESPESAS!$A$2:$B$331,2,FALSE)</f>
        <v>#N/A</v>
      </c>
      <c r="K669" s="31" t="e">
        <f>VLOOKUP(AA669,DESPESAS!$A$2:$C$341,3,FALSE)</f>
        <v>#N/A</v>
      </c>
      <c r="L669" s="26">
        <f>CAZUL!F666</f>
        <v>0</v>
      </c>
      <c r="M669" s="56">
        <f>CAZUL!G666</f>
        <v>0</v>
      </c>
      <c r="N669" s="26">
        <f>CAZUL!H666</f>
        <v>0</v>
      </c>
      <c r="O669" s="6" t="str">
        <f>DESPESAS!E$2</f>
        <v>BANCO DO BRASIL</v>
      </c>
      <c r="P669" s="25"/>
      <c r="AA669" s="60">
        <f>CAZUL!C666</f>
        <v>0</v>
      </c>
    </row>
    <row r="670" spans="2:27" hidden="1" x14ac:dyDescent="0.25">
      <c r="B670" s="24" t="s">
        <v>92</v>
      </c>
      <c r="C670" s="25"/>
      <c r="D670" s="85"/>
      <c r="E670" s="6"/>
      <c r="F670" s="35">
        <f>CAZUL!N667</f>
        <v>0</v>
      </c>
      <c r="G670" s="25" t="str">
        <f>DESPESAS!D$2</f>
        <v>UPA MAGÉ</v>
      </c>
      <c r="H670" s="59" t="e">
        <f>VLOOKUP(I670,FORNECEDOR!$A$1:$B$550,2,FALSE)</f>
        <v>#N/A</v>
      </c>
      <c r="I670" s="62">
        <f>CAZUL!E667</f>
        <v>0</v>
      </c>
      <c r="J670" s="31" t="e">
        <f>VLOOKUP(AA670,DESPESAS!$A$2:$B$331,2,FALSE)</f>
        <v>#N/A</v>
      </c>
      <c r="K670" s="31" t="e">
        <f>VLOOKUP(AA670,DESPESAS!$A$2:$C$341,3,FALSE)</f>
        <v>#N/A</v>
      </c>
      <c r="L670" s="26">
        <f>CAZUL!F667</f>
        <v>0</v>
      </c>
      <c r="M670" s="56">
        <f>CAZUL!G667</f>
        <v>0</v>
      </c>
      <c r="N670" s="26">
        <f>CAZUL!H667</f>
        <v>0</v>
      </c>
      <c r="O670" s="6" t="str">
        <f>DESPESAS!E$2</f>
        <v>BANCO DO BRASIL</v>
      </c>
      <c r="P670" s="25"/>
      <c r="AA670" s="60">
        <f>CAZUL!C667</f>
        <v>0</v>
      </c>
    </row>
    <row r="671" spans="2:27" hidden="1" x14ac:dyDescent="0.25">
      <c r="B671" s="24" t="s">
        <v>92</v>
      </c>
      <c r="C671" s="25"/>
      <c r="D671" s="85"/>
      <c r="E671" s="6"/>
      <c r="F671" s="35">
        <f>CAZUL!N668</f>
        <v>0</v>
      </c>
      <c r="G671" s="25" t="str">
        <f>DESPESAS!D$2</f>
        <v>UPA MAGÉ</v>
      </c>
      <c r="H671" s="59" t="e">
        <f>VLOOKUP(I671,FORNECEDOR!$A$1:$B$550,2,FALSE)</f>
        <v>#N/A</v>
      </c>
      <c r="I671" s="62">
        <f>CAZUL!E668</f>
        <v>0</v>
      </c>
      <c r="J671" s="31" t="e">
        <f>VLOOKUP(AA671,DESPESAS!$A$2:$B$331,2,FALSE)</f>
        <v>#N/A</v>
      </c>
      <c r="K671" s="31" t="e">
        <f>VLOOKUP(AA671,DESPESAS!$A$2:$C$341,3,FALSE)</f>
        <v>#N/A</v>
      </c>
      <c r="L671" s="26">
        <f>CAZUL!F668</f>
        <v>0</v>
      </c>
      <c r="M671" s="56">
        <f>CAZUL!G668</f>
        <v>0</v>
      </c>
      <c r="N671" s="26">
        <f>CAZUL!H668</f>
        <v>0</v>
      </c>
      <c r="O671" s="6" t="str">
        <f>DESPESAS!E$2</f>
        <v>BANCO DO BRASIL</v>
      </c>
      <c r="P671" s="25"/>
      <c r="AA671" s="60">
        <f>CAZUL!C668</f>
        <v>0</v>
      </c>
    </row>
    <row r="672" spans="2:27" hidden="1" x14ac:dyDescent="0.25">
      <c r="B672" s="24" t="s">
        <v>92</v>
      </c>
      <c r="C672" s="25"/>
      <c r="D672" s="85"/>
      <c r="E672" s="6"/>
      <c r="F672" s="35">
        <f>CAZUL!N669</f>
        <v>0</v>
      </c>
      <c r="G672" s="25" t="str">
        <f>DESPESAS!D$2</f>
        <v>UPA MAGÉ</v>
      </c>
      <c r="H672" s="59" t="e">
        <f>VLOOKUP(I672,FORNECEDOR!$A$1:$B$550,2,FALSE)</f>
        <v>#N/A</v>
      </c>
      <c r="I672" s="62">
        <f>CAZUL!E669</f>
        <v>0</v>
      </c>
      <c r="J672" s="31" t="e">
        <f>VLOOKUP(AA672,DESPESAS!$A$2:$B$331,2,FALSE)</f>
        <v>#N/A</v>
      </c>
      <c r="K672" s="31" t="e">
        <f>VLOOKUP(AA672,DESPESAS!$A$2:$C$341,3,FALSE)</f>
        <v>#N/A</v>
      </c>
      <c r="L672" s="26">
        <f>CAZUL!F669</f>
        <v>0</v>
      </c>
      <c r="M672" s="56">
        <f>CAZUL!G669</f>
        <v>0</v>
      </c>
      <c r="N672" s="26">
        <f>CAZUL!H669</f>
        <v>0</v>
      </c>
      <c r="O672" s="6" t="str">
        <f>DESPESAS!E$2</f>
        <v>BANCO DO BRASIL</v>
      </c>
      <c r="P672" s="25"/>
      <c r="AA672" s="60">
        <f>CAZUL!C669</f>
        <v>0</v>
      </c>
    </row>
    <row r="673" spans="2:27" hidden="1" x14ac:dyDescent="0.25">
      <c r="B673" s="24" t="s">
        <v>92</v>
      </c>
      <c r="C673" s="25"/>
      <c r="D673" s="85"/>
      <c r="E673" s="6"/>
      <c r="F673" s="35">
        <f>CAZUL!N670</f>
        <v>0</v>
      </c>
      <c r="G673" s="25" t="str">
        <f>DESPESAS!D$2</f>
        <v>UPA MAGÉ</v>
      </c>
      <c r="H673" s="59" t="e">
        <f>VLOOKUP(I673,FORNECEDOR!$A$1:$B$550,2,FALSE)</f>
        <v>#N/A</v>
      </c>
      <c r="I673" s="62">
        <f>CAZUL!E670</f>
        <v>0</v>
      </c>
      <c r="J673" s="31" t="e">
        <f>VLOOKUP(AA673,DESPESAS!$A$2:$B$331,2,FALSE)</f>
        <v>#N/A</v>
      </c>
      <c r="K673" s="31" t="e">
        <f>VLOOKUP(AA673,DESPESAS!$A$2:$C$341,3,FALSE)</f>
        <v>#N/A</v>
      </c>
      <c r="L673" s="26">
        <f>CAZUL!F670</f>
        <v>0</v>
      </c>
      <c r="M673" s="56">
        <f>CAZUL!G670</f>
        <v>0</v>
      </c>
      <c r="N673" s="26">
        <f>CAZUL!H670</f>
        <v>0</v>
      </c>
      <c r="O673" s="6" t="str">
        <f>DESPESAS!E$2</f>
        <v>BANCO DO BRASIL</v>
      </c>
      <c r="P673" s="25"/>
      <c r="AA673" s="60">
        <f>CAZUL!C670</f>
        <v>0</v>
      </c>
    </row>
    <row r="674" spans="2:27" hidden="1" x14ac:dyDescent="0.25">
      <c r="B674" s="24" t="s">
        <v>92</v>
      </c>
      <c r="C674" s="25"/>
      <c r="D674" s="85"/>
      <c r="E674" s="6"/>
      <c r="F674" s="35">
        <f>CAZUL!N671</f>
        <v>0</v>
      </c>
      <c r="G674" s="25" t="str">
        <f>DESPESAS!D$2</f>
        <v>UPA MAGÉ</v>
      </c>
      <c r="H674" s="59" t="e">
        <f>VLOOKUP(I674,FORNECEDOR!$A$1:$B$550,2,FALSE)</f>
        <v>#N/A</v>
      </c>
      <c r="I674" s="62">
        <f>CAZUL!E671</f>
        <v>0</v>
      </c>
      <c r="J674" s="31" t="e">
        <f>VLOOKUP(AA674,DESPESAS!$A$2:$B$331,2,FALSE)</f>
        <v>#N/A</v>
      </c>
      <c r="K674" s="31" t="e">
        <f>VLOOKUP(AA674,DESPESAS!$A$2:$C$341,3,FALSE)</f>
        <v>#N/A</v>
      </c>
      <c r="L674" s="26">
        <f>CAZUL!F671</f>
        <v>0</v>
      </c>
      <c r="M674" s="56">
        <f>CAZUL!G671</f>
        <v>0</v>
      </c>
      <c r="N674" s="26">
        <f>CAZUL!H671</f>
        <v>0</v>
      </c>
      <c r="O674" s="6" t="str">
        <f>DESPESAS!E$2</f>
        <v>BANCO DO BRASIL</v>
      </c>
      <c r="P674" s="25"/>
      <c r="AA674" s="60">
        <f>CAZUL!C671</f>
        <v>0</v>
      </c>
    </row>
    <row r="675" spans="2:27" hidden="1" x14ac:dyDescent="0.25">
      <c r="B675" s="24" t="s">
        <v>92</v>
      </c>
      <c r="C675" s="25"/>
      <c r="D675" s="85"/>
      <c r="E675" s="6"/>
      <c r="F675" s="35">
        <f>CAZUL!N672</f>
        <v>0</v>
      </c>
      <c r="G675" s="25" t="str">
        <f>DESPESAS!D$2</f>
        <v>UPA MAGÉ</v>
      </c>
      <c r="H675" s="59" t="e">
        <f>VLOOKUP(I675,FORNECEDOR!$A$1:$B$550,2,FALSE)</f>
        <v>#N/A</v>
      </c>
      <c r="I675" s="62">
        <f>CAZUL!E672</f>
        <v>0</v>
      </c>
      <c r="J675" s="31" t="e">
        <f>VLOOKUP(AA675,DESPESAS!$A$2:$B$331,2,FALSE)</f>
        <v>#N/A</v>
      </c>
      <c r="K675" s="31" t="e">
        <f>VLOOKUP(AA675,DESPESAS!$A$2:$C$341,3,FALSE)</f>
        <v>#N/A</v>
      </c>
      <c r="L675" s="26">
        <f>CAZUL!F672</f>
        <v>0</v>
      </c>
      <c r="M675" s="56">
        <f>CAZUL!G672</f>
        <v>0</v>
      </c>
      <c r="N675" s="26">
        <f>CAZUL!H672</f>
        <v>0</v>
      </c>
      <c r="O675" s="6" t="str">
        <f>DESPESAS!E$2</f>
        <v>BANCO DO BRASIL</v>
      </c>
      <c r="P675" s="25"/>
      <c r="AA675" s="60">
        <f>CAZUL!C672</f>
        <v>0</v>
      </c>
    </row>
    <row r="676" spans="2:27" hidden="1" x14ac:dyDescent="0.25">
      <c r="B676" s="24" t="s">
        <v>92</v>
      </c>
      <c r="C676" s="25"/>
      <c r="D676" s="85"/>
      <c r="E676" s="6"/>
      <c r="F676" s="35">
        <f>CAZUL!N673</f>
        <v>0</v>
      </c>
      <c r="G676" s="25" t="str">
        <f>DESPESAS!D$2</f>
        <v>UPA MAGÉ</v>
      </c>
      <c r="H676" s="59" t="e">
        <f>VLOOKUP(I676,FORNECEDOR!$A$1:$B$550,2,FALSE)</f>
        <v>#N/A</v>
      </c>
      <c r="I676" s="62">
        <f>CAZUL!E673</f>
        <v>0</v>
      </c>
      <c r="J676" s="31" t="e">
        <f>VLOOKUP(AA676,DESPESAS!$A$2:$B$331,2,FALSE)</f>
        <v>#N/A</v>
      </c>
      <c r="K676" s="31" t="e">
        <f>VLOOKUP(AA676,DESPESAS!$A$2:$C$341,3,FALSE)</f>
        <v>#N/A</v>
      </c>
      <c r="L676" s="26">
        <f>CAZUL!F673</f>
        <v>0</v>
      </c>
      <c r="M676" s="56">
        <f>CAZUL!G673</f>
        <v>0</v>
      </c>
      <c r="N676" s="26">
        <f>CAZUL!H673</f>
        <v>0</v>
      </c>
      <c r="O676" s="6" t="str">
        <f>DESPESAS!E$2</f>
        <v>BANCO DO BRASIL</v>
      </c>
      <c r="P676" s="25"/>
      <c r="AA676" s="60">
        <f>CAZUL!C673</f>
        <v>0</v>
      </c>
    </row>
    <row r="677" spans="2:27" hidden="1" x14ac:dyDescent="0.25">
      <c r="B677" s="24" t="s">
        <v>92</v>
      </c>
      <c r="C677" s="25"/>
      <c r="D677" s="85"/>
      <c r="E677" s="6"/>
      <c r="F677" s="35">
        <f>CAZUL!N674</f>
        <v>0</v>
      </c>
      <c r="G677" s="25" t="str">
        <f>DESPESAS!D$2</f>
        <v>UPA MAGÉ</v>
      </c>
      <c r="H677" s="59" t="e">
        <f>VLOOKUP(I677,FORNECEDOR!$A$1:$B$550,2,FALSE)</f>
        <v>#N/A</v>
      </c>
      <c r="I677" s="62">
        <f>CAZUL!E674</f>
        <v>0</v>
      </c>
      <c r="J677" s="31" t="e">
        <f>VLOOKUP(AA677,DESPESAS!$A$2:$B$331,2,FALSE)</f>
        <v>#N/A</v>
      </c>
      <c r="K677" s="31" t="e">
        <f>VLOOKUP(AA677,DESPESAS!$A$2:$C$341,3,FALSE)</f>
        <v>#N/A</v>
      </c>
      <c r="L677" s="26">
        <f>CAZUL!F674</f>
        <v>0</v>
      </c>
      <c r="M677" s="56">
        <f>CAZUL!G674</f>
        <v>0</v>
      </c>
      <c r="N677" s="26">
        <f>CAZUL!H674</f>
        <v>0</v>
      </c>
      <c r="O677" s="6" t="str">
        <f>DESPESAS!E$2</f>
        <v>BANCO DO BRASIL</v>
      </c>
      <c r="P677" s="25"/>
      <c r="AA677" s="60">
        <f>CAZUL!C674</f>
        <v>0</v>
      </c>
    </row>
    <row r="678" spans="2:27" hidden="1" x14ac:dyDescent="0.25">
      <c r="B678" s="24" t="s">
        <v>92</v>
      </c>
      <c r="C678" s="25"/>
      <c r="D678" s="85"/>
      <c r="E678" s="6"/>
      <c r="F678" s="35">
        <f>CAZUL!N675</f>
        <v>0</v>
      </c>
      <c r="G678" s="25" t="str">
        <f>DESPESAS!D$2</f>
        <v>UPA MAGÉ</v>
      </c>
      <c r="H678" s="59" t="e">
        <f>VLOOKUP(I678,FORNECEDOR!$A$1:$B$550,2,FALSE)</f>
        <v>#N/A</v>
      </c>
      <c r="I678" s="62">
        <f>CAZUL!E675</f>
        <v>0</v>
      </c>
      <c r="J678" s="31" t="e">
        <f>VLOOKUP(AA678,DESPESAS!$A$2:$B$331,2,FALSE)</f>
        <v>#N/A</v>
      </c>
      <c r="K678" s="31" t="e">
        <f>VLOOKUP(AA678,DESPESAS!$A$2:$C$341,3,FALSE)</f>
        <v>#N/A</v>
      </c>
      <c r="L678" s="26">
        <f>CAZUL!F675</f>
        <v>0</v>
      </c>
      <c r="M678" s="56">
        <f>CAZUL!G675</f>
        <v>0</v>
      </c>
      <c r="N678" s="26">
        <f>CAZUL!H675</f>
        <v>0</v>
      </c>
      <c r="O678" s="6" t="str">
        <f>DESPESAS!E$2</f>
        <v>BANCO DO BRASIL</v>
      </c>
      <c r="P678" s="25"/>
      <c r="AA678" s="60">
        <f>CAZUL!C675</f>
        <v>0</v>
      </c>
    </row>
    <row r="679" spans="2:27" hidden="1" x14ac:dyDescent="0.25">
      <c r="B679" s="24" t="s">
        <v>92</v>
      </c>
      <c r="C679" s="25"/>
      <c r="D679" s="85"/>
      <c r="E679" s="6"/>
      <c r="F679" s="35">
        <f>CAZUL!N676</f>
        <v>0</v>
      </c>
      <c r="G679" s="25" t="str">
        <f>DESPESAS!D$2</f>
        <v>UPA MAGÉ</v>
      </c>
      <c r="H679" s="59" t="e">
        <f>VLOOKUP(I679,FORNECEDOR!$A$1:$B$550,2,FALSE)</f>
        <v>#N/A</v>
      </c>
      <c r="I679" s="62">
        <f>CAZUL!E676</f>
        <v>0</v>
      </c>
      <c r="J679" s="31" t="e">
        <f>VLOOKUP(AA679,DESPESAS!$A$2:$B$331,2,FALSE)</f>
        <v>#N/A</v>
      </c>
      <c r="K679" s="31" t="e">
        <f>VLOOKUP(AA679,DESPESAS!$A$2:$C$341,3,FALSE)</f>
        <v>#N/A</v>
      </c>
      <c r="L679" s="26">
        <f>CAZUL!F676</f>
        <v>0</v>
      </c>
      <c r="M679" s="56">
        <f>CAZUL!G676</f>
        <v>0</v>
      </c>
      <c r="N679" s="26">
        <f>CAZUL!H676</f>
        <v>0</v>
      </c>
      <c r="O679" s="6" t="str">
        <f>DESPESAS!E$2</f>
        <v>BANCO DO BRASIL</v>
      </c>
      <c r="P679" s="25"/>
      <c r="AA679" s="60">
        <f>CAZUL!C676</f>
        <v>0</v>
      </c>
    </row>
    <row r="680" spans="2:27" hidden="1" x14ac:dyDescent="0.25">
      <c r="B680" s="24" t="s">
        <v>92</v>
      </c>
      <c r="C680" s="25"/>
      <c r="D680" s="85"/>
      <c r="E680" s="6"/>
      <c r="F680" s="35">
        <f>CAZUL!N677</f>
        <v>0</v>
      </c>
      <c r="G680" s="25" t="str">
        <f>DESPESAS!D$2</f>
        <v>UPA MAGÉ</v>
      </c>
      <c r="H680" s="59" t="e">
        <f>VLOOKUP(I680,FORNECEDOR!$A$1:$B$550,2,FALSE)</f>
        <v>#N/A</v>
      </c>
      <c r="I680" s="62">
        <f>CAZUL!E677</f>
        <v>0</v>
      </c>
      <c r="J680" s="31" t="e">
        <f>VLOOKUP(AA680,DESPESAS!$A$2:$B$331,2,FALSE)</f>
        <v>#N/A</v>
      </c>
      <c r="K680" s="31" t="e">
        <f>VLOOKUP(AA680,DESPESAS!$A$2:$C$341,3,FALSE)</f>
        <v>#N/A</v>
      </c>
      <c r="L680" s="26">
        <f>CAZUL!F677</f>
        <v>0</v>
      </c>
      <c r="M680" s="56">
        <f>CAZUL!G677</f>
        <v>0</v>
      </c>
      <c r="N680" s="26">
        <f>CAZUL!H677</f>
        <v>0</v>
      </c>
      <c r="O680" s="6" t="str">
        <f>DESPESAS!E$2</f>
        <v>BANCO DO BRASIL</v>
      </c>
      <c r="P680" s="25"/>
      <c r="AA680" s="60">
        <f>CAZUL!C677</f>
        <v>0</v>
      </c>
    </row>
    <row r="681" spans="2:27" hidden="1" x14ac:dyDescent="0.25">
      <c r="B681" s="24" t="s">
        <v>92</v>
      </c>
      <c r="C681" s="25"/>
      <c r="D681" s="85"/>
      <c r="E681" s="6"/>
      <c r="F681" s="35">
        <f>CAZUL!N678</f>
        <v>0</v>
      </c>
      <c r="G681" s="25" t="str">
        <f>DESPESAS!D$2</f>
        <v>UPA MAGÉ</v>
      </c>
      <c r="H681" s="59" t="e">
        <f>VLOOKUP(I681,FORNECEDOR!$A$1:$B$550,2,FALSE)</f>
        <v>#N/A</v>
      </c>
      <c r="I681" s="62">
        <f>CAZUL!E678</f>
        <v>0</v>
      </c>
      <c r="J681" s="31" t="e">
        <f>VLOOKUP(AA681,DESPESAS!$A$2:$B$331,2,FALSE)</f>
        <v>#N/A</v>
      </c>
      <c r="K681" s="31" t="e">
        <f>VLOOKUP(AA681,DESPESAS!$A$2:$C$341,3,FALSE)</f>
        <v>#N/A</v>
      </c>
      <c r="L681" s="26">
        <f>CAZUL!F678</f>
        <v>0</v>
      </c>
      <c r="M681" s="56">
        <f>CAZUL!G678</f>
        <v>0</v>
      </c>
      <c r="N681" s="26">
        <f>CAZUL!H678</f>
        <v>0</v>
      </c>
      <c r="O681" s="6" t="str">
        <f>DESPESAS!E$2</f>
        <v>BANCO DO BRASIL</v>
      </c>
      <c r="P681" s="25"/>
      <c r="AA681" s="60">
        <f>CAZUL!C678</f>
        <v>0</v>
      </c>
    </row>
    <row r="682" spans="2:27" hidden="1" x14ac:dyDescent="0.25">
      <c r="B682" s="24" t="s">
        <v>92</v>
      </c>
      <c r="C682" s="25"/>
      <c r="D682" s="85"/>
      <c r="E682" s="6"/>
      <c r="F682" s="35">
        <f>CAZUL!N679</f>
        <v>0</v>
      </c>
      <c r="G682" s="25" t="str">
        <f>DESPESAS!D$2</f>
        <v>UPA MAGÉ</v>
      </c>
      <c r="H682" s="59" t="e">
        <f>VLOOKUP(I682,FORNECEDOR!$A$1:$B$550,2,FALSE)</f>
        <v>#N/A</v>
      </c>
      <c r="I682" s="62">
        <f>CAZUL!E679</f>
        <v>0</v>
      </c>
      <c r="J682" s="31" t="e">
        <f>VLOOKUP(AA682,DESPESAS!$A$2:$B$331,2,FALSE)</f>
        <v>#N/A</v>
      </c>
      <c r="K682" s="31" t="e">
        <f>VLOOKUP(AA682,DESPESAS!$A$2:$C$341,3,FALSE)</f>
        <v>#N/A</v>
      </c>
      <c r="L682" s="26">
        <f>CAZUL!F679</f>
        <v>0</v>
      </c>
      <c r="M682" s="56">
        <f>CAZUL!G679</f>
        <v>0</v>
      </c>
      <c r="N682" s="26">
        <f>CAZUL!H679</f>
        <v>0</v>
      </c>
      <c r="O682" s="6" t="str">
        <f>DESPESAS!E$2</f>
        <v>BANCO DO BRASIL</v>
      </c>
      <c r="P682" s="25"/>
      <c r="AA682" s="60">
        <f>CAZUL!C679</f>
        <v>0</v>
      </c>
    </row>
    <row r="683" spans="2:27" hidden="1" x14ac:dyDescent="0.25">
      <c r="B683" s="24" t="s">
        <v>92</v>
      </c>
      <c r="C683" s="25"/>
      <c r="D683" s="85"/>
      <c r="E683" s="6"/>
      <c r="F683" s="35">
        <f>CAZUL!N680</f>
        <v>0</v>
      </c>
      <c r="G683" s="25" t="str">
        <f>DESPESAS!D$2</f>
        <v>UPA MAGÉ</v>
      </c>
      <c r="H683" s="59" t="e">
        <f>VLOOKUP(I683,FORNECEDOR!$A$1:$B$550,2,FALSE)</f>
        <v>#N/A</v>
      </c>
      <c r="I683" s="62">
        <f>CAZUL!E680</f>
        <v>0</v>
      </c>
      <c r="J683" s="31" t="e">
        <f>VLOOKUP(AA683,DESPESAS!$A$2:$B$331,2,FALSE)</f>
        <v>#N/A</v>
      </c>
      <c r="K683" s="31" t="e">
        <f>VLOOKUP(AA683,DESPESAS!$A$2:$C$341,3,FALSE)</f>
        <v>#N/A</v>
      </c>
      <c r="L683" s="26">
        <f>CAZUL!F680</f>
        <v>0</v>
      </c>
      <c r="M683" s="56">
        <f>CAZUL!G680</f>
        <v>0</v>
      </c>
      <c r="N683" s="26">
        <f>CAZUL!H680</f>
        <v>0</v>
      </c>
      <c r="O683" s="6" t="str">
        <f>DESPESAS!E$2</f>
        <v>BANCO DO BRASIL</v>
      </c>
      <c r="P683" s="25"/>
      <c r="AA683" s="60">
        <f>CAZUL!C680</f>
        <v>0</v>
      </c>
    </row>
    <row r="684" spans="2:27" hidden="1" x14ac:dyDescent="0.25">
      <c r="B684" s="24" t="s">
        <v>92</v>
      </c>
      <c r="C684" s="25"/>
      <c r="D684" s="85"/>
      <c r="E684" s="6"/>
      <c r="F684" s="35">
        <f>CAZUL!N681</f>
        <v>0</v>
      </c>
      <c r="G684" s="25" t="str">
        <f>DESPESAS!D$2</f>
        <v>UPA MAGÉ</v>
      </c>
      <c r="H684" s="59" t="e">
        <f>VLOOKUP(I684,FORNECEDOR!$A$1:$B$550,2,FALSE)</f>
        <v>#N/A</v>
      </c>
      <c r="I684" s="62">
        <f>CAZUL!E681</f>
        <v>0</v>
      </c>
      <c r="J684" s="31" t="e">
        <f>VLOOKUP(AA684,DESPESAS!$A$2:$B$331,2,FALSE)</f>
        <v>#N/A</v>
      </c>
      <c r="K684" s="31" t="e">
        <f>VLOOKUP(AA684,DESPESAS!$A$2:$C$341,3,FALSE)</f>
        <v>#N/A</v>
      </c>
      <c r="L684" s="26">
        <f>CAZUL!F681</f>
        <v>0</v>
      </c>
      <c r="M684" s="56">
        <f>CAZUL!G681</f>
        <v>0</v>
      </c>
      <c r="N684" s="26">
        <f>CAZUL!H681</f>
        <v>0</v>
      </c>
      <c r="O684" s="6" t="str">
        <f>DESPESAS!E$2</f>
        <v>BANCO DO BRASIL</v>
      </c>
      <c r="P684" s="25"/>
      <c r="AA684" s="60">
        <f>CAZUL!C681</f>
        <v>0</v>
      </c>
    </row>
    <row r="685" spans="2:27" hidden="1" x14ac:dyDescent="0.25">
      <c r="B685" s="24" t="s">
        <v>92</v>
      </c>
      <c r="C685" s="25"/>
      <c r="D685" s="85"/>
      <c r="E685" s="6"/>
      <c r="F685" s="35">
        <f>CAZUL!N682</f>
        <v>0</v>
      </c>
      <c r="G685" s="25" t="str">
        <f>DESPESAS!D$2</f>
        <v>UPA MAGÉ</v>
      </c>
      <c r="H685" s="59" t="e">
        <f>VLOOKUP(I685,FORNECEDOR!$A$1:$B$550,2,FALSE)</f>
        <v>#N/A</v>
      </c>
      <c r="I685" s="62">
        <f>CAZUL!E682</f>
        <v>0</v>
      </c>
      <c r="J685" s="31" t="e">
        <f>VLOOKUP(AA685,DESPESAS!$A$2:$B$331,2,FALSE)</f>
        <v>#N/A</v>
      </c>
      <c r="K685" s="31" t="e">
        <f>VLOOKUP(AA685,DESPESAS!$A$2:$C$341,3,FALSE)</f>
        <v>#N/A</v>
      </c>
      <c r="L685" s="26">
        <f>CAZUL!F682</f>
        <v>0</v>
      </c>
      <c r="M685" s="56">
        <f>CAZUL!G682</f>
        <v>0</v>
      </c>
      <c r="N685" s="26">
        <f>CAZUL!H682</f>
        <v>0</v>
      </c>
      <c r="O685" s="6" t="str">
        <f>DESPESAS!E$2</f>
        <v>BANCO DO BRASIL</v>
      </c>
      <c r="P685" s="25"/>
      <c r="AA685" s="60">
        <f>CAZUL!C682</f>
        <v>0</v>
      </c>
    </row>
    <row r="686" spans="2:27" hidden="1" x14ac:dyDescent="0.25">
      <c r="B686" s="24" t="s">
        <v>92</v>
      </c>
      <c r="C686" s="25"/>
      <c r="D686" s="85"/>
      <c r="E686" s="6"/>
      <c r="F686" s="35">
        <f>CAZUL!N683</f>
        <v>0</v>
      </c>
      <c r="G686" s="25" t="str">
        <f>DESPESAS!D$2</f>
        <v>UPA MAGÉ</v>
      </c>
      <c r="H686" s="59" t="e">
        <f>VLOOKUP(I686,FORNECEDOR!$A$1:$B$550,2,FALSE)</f>
        <v>#N/A</v>
      </c>
      <c r="I686" s="62">
        <f>CAZUL!E683</f>
        <v>0</v>
      </c>
      <c r="J686" s="31" t="e">
        <f>VLOOKUP(AA686,DESPESAS!$A$2:$B$331,2,FALSE)</f>
        <v>#N/A</v>
      </c>
      <c r="K686" s="31" t="e">
        <f>VLOOKUP(AA686,DESPESAS!$A$2:$C$341,3,FALSE)</f>
        <v>#N/A</v>
      </c>
      <c r="L686" s="26">
        <f>CAZUL!F683</f>
        <v>0</v>
      </c>
      <c r="M686" s="56">
        <f>CAZUL!G683</f>
        <v>0</v>
      </c>
      <c r="N686" s="26">
        <f>CAZUL!H683</f>
        <v>0</v>
      </c>
      <c r="O686" s="6" t="str">
        <f>DESPESAS!E$2</f>
        <v>BANCO DO BRASIL</v>
      </c>
      <c r="P686" s="25"/>
      <c r="AA686" s="60">
        <f>CAZUL!C683</f>
        <v>0</v>
      </c>
    </row>
    <row r="687" spans="2:27" hidden="1" x14ac:dyDescent="0.25">
      <c r="B687" s="24" t="s">
        <v>92</v>
      </c>
      <c r="C687" s="25"/>
      <c r="D687" s="85"/>
      <c r="E687" s="6"/>
      <c r="F687" s="35">
        <f>CAZUL!N684</f>
        <v>0</v>
      </c>
      <c r="G687" s="25" t="str">
        <f>DESPESAS!D$2</f>
        <v>UPA MAGÉ</v>
      </c>
      <c r="H687" s="59" t="e">
        <f>VLOOKUP(I687,FORNECEDOR!$A$1:$B$550,2,FALSE)</f>
        <v>#N/A</v>
      </c>
      <c r="I687" s="62">
        <f>CAZUL!E684</f>
        <v>0</v>
      </c>
      <c r="J687" s="31" t="e">
        <f>VLOOKUP(AA687,DESPESAS!$A$2:$B$331,2,FALSE)</f>
        <v>#N/A</v>
      </c>
      <c r="K687" s="31" t="e">
        <f>VLOOKUP(AA687,DESPESAS!$A$2:$C$341,3,FALSE)</f>
        <v>#N/A</v>
      </c>
      <c r="L687" s="26">
        <f>CAZUL!F684</f>
        <v>0</v>
      </c>
      <c r="M687" s="56">
        <f>CAZUL!G684</f>
        <v>0</v>
      </c>
      <c r="N687" s="26">
        <f>CAZUL!H684</f>
        <v>0</v>
      </c>
      <c r="O687" s="6" t="str">
        <f>DESPESAS!E$2</f>
        <v>BANCO DO BRASIL</v>
      </c>
      <c r="P687" s="25"/>
      <c r="AA687" s="60">
        <f>CAZUL!C684</f>
        <v>0</v>
      </c>
    </row>
    <row r="688" spans="2:27" hidden="1" x14ac:dyDescent="0.25">
      <c r="B688" s="24" t="s">
        <v>92</v>
      </c>
      <c r="C688" s="25"/>
      <c r="D688" s="85"/>
      <c r="E688" s="6"/>
      <c r="F688" s="35">
        <f>CAZUL!N685</f>
        <v>0</v>
      </c>
      <c r="G688" s="25" t="str">
        <f>DESPESAS!D$2</f>
        <v>UPA MAGÉ</v>
      </c>
      <c r="H688" s="59" t="e">
        <f>VLOOKUP(I688,FORNECEDOR!$A$1:$B$550,2,FALSE)</f>
        <v>#N/A</v>
      </c>
      <c r="I688" s="62">
        <f>CAZUL!E685</f>
        <v>0</v>
      </c>
      <c r="J688" s="31" t="e">
        <f>VLOOKUP(AA688,DESPESAS!$A$2:$B$331,2,FALSE)</f>
        <v>#N/A</v>
      </c>
      <c r="K688" s="31" t="e">
        <f>VLOOKUP(AA688,DESPESAS!$A$2:$C$341,3,FALSE)</f>
        <v>#N/A</v>
      </c>
      <c r="L688" s="26">
        <f>CAZUL!F685</f>
        <v>0</v>
      </c>
      <c r="M688" s="56">
        <f>CAZUL!G685</f>
        <v>0</v>
      </c>
      <c r="N688" s="26">
        <f>CAZUL!H685</f>
        <v>0</v>
      </c>
      <c r="O688" s="6" t="str">
        <f>DESPESAS!E$2</f>
        <v>BANCO DO BRASIL</v>
      </c>
      <c r="P688" s="25"/>
      <c r="AA688" s="60">
        <f>CAZUL!C685</f>
        <v>0</v>
      </c>
    </row>
    <row r="689" spans="2:27" hidden="1" x14ac:dyDescent="0.25">
      <c r="B689" s="24" t="s">
        <v>92</v>
      </c>
      <c r="C689" s="25"/>
      <c r="D689" s="85"/>
      <c r="E689" s="6"/>
      <c r="F689" s="35">
        <f>CAZUL!N686</f>
        <v>0</v>
      </c>
      <c r="G689" s="25" t="str">
        <f>DESPESAS!D$2</f>
        <v>UPA MAGÉ</v>
      </c>
      <c r="H689" s="59" t="e">
        <f>VLOOKUP(I689,FORNECEDOR!$A$1:$B$550,2,FALSE)</f>
        <v>#N/A</v>
      </c>
      <c r="I689" s="62">
        <f>CAZUL!E686</f>
        <v>0</v>
      </c>
      <c r="J689" s="31" t="e">
        <f>VLOOKUP(AA689,DESPESAS!$A$2:$B$331,2,FALSE)</f>
        <v>#N/A</v>
      </c>
      <c r="K689" s="31" t="e">
        <f>VLOOKUP(AA689,DESPESAS!$A$2:$C$341,3,FALSE)</f>
        <v>#N/A</v>
      </c>
      <c r="L689" s="26">
        <f>CAZUL!F686</f>
        <v>0</v>
      </c>
      <c r="M689" s="56">
        <f>CAZUL!G686</f>
        <v>0</v>
      </c>
      <c r="N689" s="26">
        <f>CAZUL!H686</f>
        <v>0</v>
      </c>
      <c r="O689" s="6" t="str">
        <f>DESPESAS!E$2</f>
        <v>BANCO DO BRASIL</v>
      </c>
      <c r="P689" s="25"/>
      <c r="AA689" s="60">
        <f>CAZUL!C686</f>
        <v>0</v>
      </c>
    </row>
    <row r="690" spans="2:27" hidden="1" x14ac:dyDescent="0.25">
      <c r="B690" s="24" t="s">
        <v>92</v>
      </c>
      <c r="C690" s="25"/>
      <c r="D690" s="85"/>
      <c r="E690" s="6"/>
      <c r="F690" s="35">
        <f>CAZUL!N687</f>
        <v>0</v>
      </c>
      <c r="G690" s="25" t="str">
        <f>DESPESAS!D$2</f>
        <v>UPA MAGÉ</v>
      </c>
      <c r="H690" s="59" t="e">
        <f>VLOOKUP(I690,FORNECEDOR!$A$1:$B$550,2,FALSE)</f>
        <v>#N/A</v>
      </c>
      <c r="I690" s="62">
        <f>CAZUL!E687</f>
        <v>0</v>
      </c>
      <c r="J690" s="31" t="e">
        <f>VLOOKUP(AA690,DESPESAS!$A$2:$B$331,2,FALSE)</f>
        <v>#N/A</v>
      </c>
      <c r="K690" s="31" t="e">
        <f>VLOOKUP(AA690,DESPESAS!$A$2:$C$341,3,FALSE)</f>
        <v>#N/A</v>
      </c>
      <c r="L690" s="26">
        <f>CAZUL!F687</f>
        <v>0</v>
      </c>
      <c r="M690" s="56">
        <f>CAZUL!G687</f>
        <v>0</v>
      </c>
      <c r="N690" s="26">
        <f>CAZUL!H687</f>
        <v>0</v>
      </c>
      <c r="O690" s="6" t="str">
        <f>DESPESAS!E$2</f>
        <v>BANCO DO BRASIL</v>
      </c>
      <c r="P690" s="25"/>
      <c r="AA690" s="60">
        <f>CAZUL!C687</f>
        <v>0</v>
      </c>
    </row>
    <row r="691" spans="2:27" hidden="1" x14ac:dyDescent="0.25">
      <c r="B691" s="24" t="s">
        <v>92</v>
      </c>
      <c r="C691" s="25"/>
      <c r="D691" s="85"/>
      <c r="E691" s="6"/>
      <c r="F691" s="35">
        <f>CAZUL!N688</f>
        <v>0</v>
      </c>
      <c r="G691" s="25" t="str">
        <f>DESPESAS!D$2</f>
        <v>UPA MAGÉ</v>
      </c>
      <c r="H691" s="59" t="e">
        <f>VLOOKUP(I691,FORNECEDOR!$A$1:$B$550,2,FALSE)</f>
        <v>#N/A</v>
      </c>
      <c r="I691" s="62">
        <f>CAZUL!E688</f>
        <v>0</v>
      </c>
      <c r="J691" s="31" t="e">
        <f>VLOOKUP(AA691,DESPESAS!$A$2:$B$331,2,FALSE)</f>
        <v>#N/A</v>
      </c>
      <c r="K691" s="31" t="e">
        <f>VLOOKUP(AA691,DESPESAS!$A$2:$C$341,3,FALSE)</f>
        <v>#N/A</v>
      </c>
      <c r="L691" s="26">
        <f>CAZUL!F688</f>
        <v>0</v>
      </c>
      <c r="M691" s="56">
        <f>CAZUL!G688</f>
        <v>0</v>
      </c>
      <c r="N691" s="26">
        <f>CAZUL!H688</f>
        <v>0</v>
      </c>
      <c r="O691" s="6" t="str">
        <f>DESPESAS!E$2</f>
        <v>BANCO DO BRASIL</v>
      </c>
      <c r="P691" s="25"/>
      <c r="AA691" s="60">
        <f>CAZUL!C688</f>
        <v>0</v>
      </c>
    </row>
    <row r="692" spans="2:27" hidden="1" x14ac:dyDescent="0.25">
      <c r="B692" s="24" t="s">
        <v>92</v>
      </c>
      <c r="C692" s="25"/>
      <c r="D692" s="85"/>
      <c r="E692" s="6"/>
      <c r="F692" s="35">
        <f>CAZUL!N689</f>
        <v>0</v>
      </c>
      <c r="G692" s="25" t="str">
        <f>DESPESAS!D$2</f>
        <v>UPA MAGÉ</v>
      </c>
      <c r="H692" s="59" t="e">
        <f>VLOOKUP(I692,FORNECEDOR!$A$1:$B$550,2,FALSE)</f>
        <v>#N/A</v>
      </c>
      <c r="I692" s="62">
        <f>CAZUL!E689</f>
        <v>0</v>
      </c>
      <c r="J692" s="31" t="e">
        <f>VLOOKUP(AA692,DESPESAS!$A$2:$B$331,2,FALSE)</f>
        <v>#N/A</v>
      </c>
      <c r="K692" s="31" t="e">
        <f>VLOOKUP(AA692,DESPESAS!$A$2:$C$341,3,FALSE)</f>
        <v>#N/A</v>
      </c>
      <c r="L692" s="26">
        <f>CAZUL!F689</f>
        <v>0</v>
      </c>
      <c r="M692" s="56">
        <f>CAZUL!G689</f>
        <v>0</v>
      </c>
      <c r="N692" s="26">
        <f>CAZUL!H689</f>
        <v>0</v>
      </c>
      <c r="O692" s="6" t="str">
        <f>DESPESAS!E$2</f>
        <v>BANCO DO BRASIL</v>
      </c>
      <c r="P692" s="25"/>
      <c r="AA692" s="60">
        <f>CAZUL!C689</f>
        <v>0</v>
      </c>
    </row>
    <row r="693" spans="2:27" hidden="1" x14ac:dyDescent="0.25">
      <c r="B693" s="24" t="s">
        <v>92</v>
      </c>
      <c r="C693" s="25"/>
      <c r="D693" s="85"/>
      <c r="E693" s="6"/>
      <c r="F693" s="35">
        <f>CAZUL!N690</f>
        <v>0</v>
      </c>
      <c r="G693" s="25" t="str">
        <f>DESPESAS!D$2</f>
        <v>UPA MAGÉ</v>
      </c>
      <c r="H693" s="59" t="e">
        <f>VLOOKUP(I693,FORNECEDOR!$A$1:$B$550,2,FALSE)</f>
        <v>#N/A</v>
      </c>
      <c r="I693" s="62">
        <f>CAZUL!E690</f>
        <v>0</v>
      </c>
      <c r="J693" s="31" t="e">
        <f>VLOOKUP(AA693,DESPESAS!$A$2:$B$331,2,FALSE)</f>
        <v>#N/A</v>
      </c>
      <c r="K693" s="31" t="e">
        <f>VLOOKUP(AA693,DESPESAS!$A$2:$C$341,3,FALSE)</f>
        <v>#N/A</v>
      </c>
      <c r="L693" s="26">
        <f>CAZUL!F690</f>
        <v>0</v>
      </c>
      <c r="M693" s="56">
        <f>CAZUL!G690</f>
        <v>0</v>
      </c>
      <c r="N693" s="26">
        <f>CAZUL!H690</f>
        <v>0</v>
      </c>
      <c r="O693" s="6" t="str">
        <f>DESPESAS!E$2</f>
        <v>BANCO DO BRASIL</v>
      </c>
      <c r="P693" s="25"/>
      <c r="AA693" s="60">
        <f>CAZUL!C690</f>
        <v>0</v>
      </c>
    </row>
    <row r="694" spans="2:27" hidden="1" x14ac:dyDescent="0.25">
      <c r="B694" s="24" t="s">
        <v>92</v>
      </c>
      <c r="C694" s="25"/>
      <c r="D694" s="85"/>
      <c r="E694" s="6"/>
      <c r="F694" s="35">
        <f>CAZUL!N691</f>
        <v>0</v>
      </c>
      <c r="G694" s="25" t="str">
        <f>DESPESAS!D$2</f>
        <v>UPA MAGÉ</v>
      </c>
      <c r="H694" s="59" t="e">
        <f>VLOOKUP(I694,FORNECEDOR!$A$1:$B$550,2,FALSE)</f>
        <v>#N/A</v>
      </c>
      <c r="I694" s="62">
        <f>CAZUL!E691</f>
        <v>0</v>
      </c>
      <c r="J694" s="31" t="e">
        <f>VLOOKUP(AA694,DESPESAS!$A$2:$B$331,2,FALSE)</f>
        <v>#N/A</v>
      </c>
      <c r="K694" s="31" t="e">
        <f>VLOOKUP(AA694,DESPESAS!$A$2:$C$341,3,FALSE)</f>
        <v>#N/A</v>
      </c>
      <c r="L694" s="26">
        <f>CAZUL!F691</f>
        <v>0</v>
      </c>
      <c r="M694" s="56">
        <f>CAZUL!G691</f>
        <v>0</v>
      </c>
      <c r="N694" s="26">
        <f>CAZUL!H691</f>
        <v>0</v>
      </c>
      <c r="O694" s="6" t="str">
        <f>DESPESAS!E$2</f>
        <v>BANCO DO BRASIL</v>
      </c>
      <c r="P694" s="25"/>
      <c r="AA694" s="60">
        <f>CAZUL!C691</f>
        <v>0</v>
      </c>
    </row>
    <row r="695" spans="2:27" hidden="1" x14ac:dyDescent="0.25">
      <c r="B695" s="24" t="s">
        <v>92</v>
      </c>
      <c r="C695" s="25"/>
      <c r="D695" s="85"/>
      <c r="E695" s="6"/>
      <c r="F695" s="35">
        <f>CAZUL!N692</f>
        <v>0</v>
      </c>
      <c r="G695" s="25" t="str">
        <f>DESPESAS!D$2</f>
        <v>UPA MAGÉ</v>
      </c>
      <c r="H695" s="59" t="e">
        <f>VLOOKUP(I695,FORNECEDOR!$A$1:$B$550,2,FALSE)</f>
        <v>#N/A</v>
      </c>
      <c r="I695" s="62">
        <f>CAZUL!E692</f>
        <v>0</v>
      </c>
      <c r="J695" s="31" t="e">
        <f>VLOOKUP(AA695,DESPESAS!$A$2:$B$331,2,FALSE)</f>
        <v>#N/A</v>
      </c>
      <c r="K695" s="31" t="e">
        <f>VLOOKUP(AA695,DESPESAS!$A$2:$C$341,3,FALSE)</f>
        <v>#N/A</v>
      </c>
      <c r="L695" s="26">
        <f>CAZUL!F692</f>
        <v>0</v>
      </c>
      <c r="M695" s="56">
        <f>CAZUL!G692</f>
        <v>0</v>
      </c>
      <c r="N695" s="26">
        <f>CAZUL!H692</f>
        <v>0</v>
      </c>
      <c r="O695" s="6" t="str">
        <f>DESPESAS!E$2</f>
        <v>BANCO DO BRASIL</v>
      </c>
      <c r="P695" s="25"/>
      <c r="AA695" s="60">
        <f>CAZUL!C692</f>
        <v>0</v>
      </c>
    </row>
    <row r="696" spans="2:27" hidden="1" x14ac:dyDescent="0.25">
      <c r="B696" s="24" t="s">
        <v>92</v>
      </c>
      <c r="C696" s="25"/>
      <c r="D696" s="85"/>
      <c r="E696" s="6"/>
      <c r="F696" s="35">
        <f>CAZUL!N693</f>
        <v>0</v>
      </c>
      <c r="G696" s="25" t="str">
        <f>DESPESAS!D$2</f>
        <v>UPA MAGÉ</v>
      </c>
      <c r="H696" s="59" t="e">
        <f>VLOOKUP(I696,FORNECEDOR!$A$1:$B$550,2,FALSE)</f>
        <v>#N/A</v>
      </c>
      <c r="I696" s="62">
        <f>CAZUL!E693</f>
        <v>0</v>
      </c>
      <c r="J696" s="31" t="e">
        <f>VLOOKUP(AA696,DESPESAS!$A$2:$B$331,2,FALSE)</f>
        <v>#N/A</v>
      </c>
      <c r="K696" s="31" t="e">
        <f>VLOOKUP(AA696,DESPESAS!$A$2:$C$341,3,FALSE)</f>
        <v>#N/A</v>
      </c>
      <c r="L696" s="26">
        <f>CAZUL!F693</f>
        <v>0</v>
      </c>
      <c r="M696" s="56">
        <f>CAZUL!G693</f>
        <v>0</v>
      </c>
      <c r="N696" s="26">
        <f>CAZUL!H693</f>
        <v>0</v>
      </c>
      <c r="O696" s="6" t="str">
        <f>DESPESAS!E$2</f>
        <v>BANCO DO BRASIL</v>
      </c>
      <c r="P696" s="25"/>
      <c r="AA696" s="60">
        <f>CAZUL!C693</f>
        <v>0</v>
      </c>
    </row>
    <row r="697" spans="2:27" hidden="1" x14ac:dyDescent="0.25">
      <c r="B697" s="24" t="s">
        <v>92</v>
      </c>
      <c r="C697" s="25"/>
      <c r="D697" s="85"/>
      <c r="E697" s="6"/>
      <c r="F697" s="35">
        <f>CAZUL!N694</f>
        <v>0</v>
      </c>
      <c r="G697" s="25" t="str">
        <f>DESPESAS!D$2</f>
        <v>UPA MAGÉ</v>
      </c>
      <c r="H697" s="59" t="e">
        <f>VLOOKUP(I697,FORNECEDOR!$A$1:$B$550,2,FALSE)</f>
        <v>#N/A</v>
      </c>
      <c r="I697" s="62">
        <f>CAZUL!E694</f>
        <v>0</v>
      </c>
      <c r="J697" s="31" t="e">
        <f>VLOOKUP(AA697,DESPESAS!$A$2:$B$331,2,FALSE)</f>
        <v>#N/A</v>
      </c>
      <c r="K697" s="31" t="e">
        <f>VLOOKUP(AA697,DESPESAS!$A$2:$C$341,3,FALSE)</f>
        <v>#N/A</v>
      </c>
      <c r="L697" s="26">
        <f>CAZUL!F694</f>
        <v>0</v>
      </c>
      <c r="M697" s="56">
        <f>CAZUL!G694</f>
        <v>0</v>
      </c>
      <c r="N697" s="26">
        <f>CAZUL!H694</f>
        <v>0</v>
      </c>
      <c r="O697" s="6" t="str">
        <f>DESPESAS!E$2</f>
        <v>BANCO DO BRASIL</v>
      </c>
      <c r="P697" s="25"/>
      <c r="AA697" s="60">
        <f>CAZUL!C694</f>
        <v>0</v>
      </c>
    </row>
    <row r="698" spans="2:27" hidden="1" x14ac:dyDescent="0.25">
      <c r="B698" s="24" t="s">
        <v>92</v>
      </c>
      <c r="C698" s="25"/>
      <c r="D698" s="85"/>
      <c r="E698" s="6"/>
      <c r="F698" s="35">
        <f>CAZUL!N695</f>
        <v>0</v>
      </c>
      <c r="G698" s="25" t="str">
        <f>DESPESAS!D$2</f>
        <v>UPA MAGÉ</v>
      </c>
      <c r="H698" s="59" t="e">
        <f>VLOOKUP(I698,FORNECEDOR!$A$1:$B$550,2,FALSE)</f>
        <v>#N/A</v>
      </c>
      <c r="I698" s="62">
        <f>CAZUL!E695</f>
        <v>0</v>
      </c>
      <c r="J698" s="31" t="e">
        <f>VLOOKUP(AA698,DESPESAS!$A$2:$B$331,2,FALSE)</f>
        <v>#N/A</v>
      </c>
      <c r="K698" s="31" t="e">
        <f>VLOOKUP(AA698,DESPESAS!$A$2:$C$341,3,FALSE)</f>
        <v>#N/A</v>
      </c>
      <c r="L698" s="26">
        <f>CAZUL!F695</f>
        <v>0</v>
      </c>
      <c r="M698" s="56">
        <f>CAZUL!G695</f>
        <v>0</v>
      </c>
      <c r="N698" s="26">
        <f>CAZUL!H695</f>
        <v>0</v>
      </c>
      <c r="O698" s="6" t="str">
        <f>DESPESAS!E$2</f>
        <v>BANCO DO BRASIL</v>
      </c>
      <c r="P698" s="25"/>
      <c r="AA698" s="60">
        <f>CAZUL!C695</f>
        <v>0</v>
      </c>
    </row>
    <row r="699" spans="2:27" hidden="1" x14ac:dyDescent="0.25">
      <c r="B699" s="24" t="s">
        <v>92</v>
      </c>
      <c r="C699" s="25"/>
      <c r="D699" s="85"/>
      <c r="E699" s="6"/>
      <c r="F699" s="35">
        <f>CAZUL!N696</f>
        <v>0</v>
      </c>
      <c r="G699" s="25" t="str">
        <f>DESPESAS!D$2</f>
        <v>UPA MAGÉ</v>
      </c>
      <c r="H699" s="59" t="e">
        <f>VLOOKUP(I699,FORNECEDOR!$A$1:$B$550,2,FALSE)</f>
        <v>#N/A</v>
      </c>
      <c r="I699" s="62">
        <f>CAZUL!E696</f>
        <v>0</v>
      </c>
      <c r="J699" s="31" t="e">
        <f>VLOOKUP(AA699,DESPESAS!$A$2:$B$331,2,FALSE)</f>
        <v>#N/A</v>
      </c>
      <c r="K699" s="31" t="e">
        <f>VLOOKUP(AA699,DESPESAS!$A$2:$C$341,3,FALSE)</f>
        <v>#N/A</v>
      </c>
      <c r="L699" s="26">
        <f>CAZUL!F696</f>
        <v>0</v>
      </c>
      <c r="M699" s="56">
        <f>CAZUL!G696</f>
        <v>0</v>
      </c>
      <c r="N699" s="26">
        <f>CAZUL!H696</f>
        <v>0</v>
      </c>
      <c r="O699" s="6" t="str">
        <f>DESPESAS!E$2</f>
        <v>BANCO DO BRASIL</v>
      </c>
      <c r="P699" s="25"/>
      <c r="AA699" s="60">
        <f>CAZUL!C696</f>
        <v>0</v>
      </c>
    </row>
    <row r="700" spans="2:27" hidden="1" x14ac:dyDescent="0.25">
      <c r="B700" s="24" t="s">
        <v>92</v>
      </c>
      <c r="C700" s="25"/>
      <c r="D700" s="85"/>
      <c r="E700" s="6"/>
      <c r="F700" s="35">
        <f>CAZUL!N697</f>
        <v>0</v>
      </c>
      <c r="G700" s="25" t="str">
        <f>DESPESAS!D$2</f>
        <v>UPA MAGÉ</v>
      </c>
      <c r="H700" s="59" t="e">
        <f>VLOOKUP(I700,FORNECEDOR!$A$1:$B$550,2,FALSE)</f>
        <v>#N/A</v>
      </c>
      <c r="I700" s="62">
        <f>CAZUL!E697</f>
        <v>0</v>
      </c>
      <c r="J700" s="31" t="e">
        <f>VLOOKUP(AA700,DESPESAS!$A$2:$B$331,2,FALSE)</f>
        <v>#N/A</v>
      </c>
      <c r="K700" s="31" t="e">
        <f>VLOOKUP(AA700,DESPESAS!$A$2:$C$341,3,FALSE)</f>
        <v>#N/A</v>
      </c>
      <c r="L700" s="26">
        <f>CAZUL!F697</f>
        <v>0</v>
      </c>
      <c r="M700" s="56">
        <f>CAZUL!G697</f>
        <v>0</v>
      </c>
      <c r="N700" s="26">
        <f>CAZUL!H697</f>
        <v>0</v>
      </c>
      <c r="O700" s="6" t="str">
        <f>DESPESAS!E$2</f>
        <v>BANCO DO BRASIL</v>
      </c>
      <c r="P700" s="25"/>
      <c r="AA700" s="60">
        <f>CAZUL!C697</f>
        <v>0</v>
      </c>
    </row>
    <row r="701" spans="2:27" hidden="1" x14ac:dyDescent="0.25">
      <c r="B701" s="24" t="s">
        <v>92</v>
      </c>
      <c r="C701" s="25"/>
      <c r="D701" s="85"/>
      <c r="E701" s="6"/>
      <c r="F701" s="35">
        <f>CAZUL!N698</f>
        <v>0</v>
      </c>
      <c r="G701" s="25" t="str">
        <f>DESPESAS!D$2</f>
        <v>UPA MAGÉ</v>
      </c>
      <c r="H701" s="59" t="e">
        <f>VLOOKUP(I701,FORNECEDOR!$A$1:$B$550,2,FALSE)</f>
        <v>#N/A</v>
      </c>
      <c r="I701" s="62">
        <f>CAZUL!E698</f>
        <v>0</v>
      </c>
      <c r="J701" s="31" t="e">
        <f>VLOOKUP(AA701,DESPESAS!$A$2:$B$331,2,FALSE)</f>
        <v>#N/A</v>
      </c>
      <c r="K701" s="31" t="e">
        <f>VLOOKUP(AA701,DESPESAS!$A$2:$C$341,3,FALSE)</f>
        <v>#N/A</v>
      </c>
      <c r="L701" s="26">
        <f>CAZUL!F698</f>
        <v>0</v>
      </c>
      <c r="M701" s="56">
        <f>CAZUL!G698</f>
        <v>0</v>
      </c>
      <c r="N701" s="26">
        <f>CAZUL!H698</f>
        <v>0</v>
      </c>
      <c r="O701" s="6" t="str">
        <f>DESPESAS!E$2</f>
        <v>BANCO DO BRASIL</v>
      </c>
      <c r="P701" s="25"/>
      <c r="AA701" s="60">
        <f>CAZUL!C698</f>
        <v>0</v>
      </c>
    </row>
    <row r="702" spans="2:27" hidden="1" x14ac:dyDescent="0.25">
      <c r="B702" s="24" t="s">
        <v>92</v>
      </c>
      <c r="C702" s="25"/>
      <c r="D702" s="85"/>
      <c r="E702" s="6"/>
      <c r="F702" s="35">
        <f>CAZUL!N699</f>
        <v>0</v>
      </c>
      <c r="G702" s="25" t="str">
        <f>DESPESAS!D$2</f>
        <v>UPA MAGÉ</v>
      </c>
      <c r="H702" s="59" t="e">
        <f>VLOOKUP(I702,FORNECEDOR!$A$1:$B$550,2,FALSE)</f>
        <v>#N/A</v>
      </c>
      <c r="I702" s="62">
        <f>CAZUL!E699</f>
        <v>0</v>
      </c>
      <c r="J702" s="31" t="e">
        <f>VLOOKUP(AA702,DESPESAS!$A$2:$B$331,2,FALSE)</f>
        <v>#N/A</v>
      </c>
      <c r="K702" s="31" t="e">
        <f>VLOOKUP(AA702,DESPESAS!$A$2:$C$341,3,FALSE)</f>
        <v>#N/A</v>
      </c>
      <c r="L702" s="26">
        <f>CAZUL!F699</f>
        <v>0</v>
      </c>
      <c r="M702" s="56">
        <f>CAZUL!G699</f>
        <v>0</v>
      </c>
      <c r="N702" s="26">
        <f>CAZUL!H699</f>
        <v>0</v>
      </c>
      <c r="O702" s="6" t="str">
        <f>DESPESAS!E$2</f>
        <v>BANCO DO BRASIL</v>
      </c>
      <c r="P702" s="25"/>
      <c r="AA702" s="60">
        <f>CAZUL!C699</f>
        <v>0</v>
      </c>
    </row>
    <row r="703" spans="2:27" hidden="1" x14ac:dyDescent="0.25">
      <c r="B703" s="24" t="s">
        <v>92</v>
      </c>
      <c r="C703" s="25"/>
      <c r="D703" s="85"/>
      <c r="E703" s="6"/>
      <c r="F703" s="35">
        <f>CAZUL!N700</f>
        <v>0</v>
      </c>
      <c r="G703" s="25" t="str">
        <f>DESPESAS!D$2</f>
        <v>UPA MAGÉ</v>
      </c>
      <c r="H703" s="59" t="e">
        <f>VLOOKUP(I703,FORNECEDOR!$A$1:$B$550,2,FALSE)</f>
        <v>#N/A</v>
      </c>
      <c r="I703" s="62">
        <f>CAZUL!E700</f>
        <v>0</v>
      </c>
      <c r="J703" s="31" t="e">
        <f>VLOOKUP(AA703,DESPESAS!$A$2:$B$331,2,FALSE)</f>
        <v>#N/A</v>
      </c>
      <c r="K703" s="31" t="e">
        <f>VLOOKUP(AA703,DESPESAS!$A$2:$C$341,3,FALSE)</f>
        <v>#N/A</v>
      </c>
      <c r="L703" s="26">
        <f>CAZUL!F700</f>
        <v>0</v>
      </c>
      <c r="M703" s="56">
        <f>CAZUL!G700</f>
        <v>0</v>
      </c>
      <c r="N703" s="26">
        <f>CAZUL!H700</f>
        <v>0</v>
      </c>
      <c r="O703" s="6" t="str">
        <f>DESPESAS!E$2</f>
        <v>BANCO DO BRASIL</v>
      </c>
      <c r="P703" s="25"/>
      <c r="AA703" s="60">
        <f>CAZUL!C700</f>
        <v>0</v>
      </c>
    </row>
    <row r="704" spans="2:27" hidden="1" x14ac:dyDescent="0.25">
      <c r="B704" s="24" t="s">
        <v>92</v>
      </c>
      <c r="C704" s="25"/>
      <c r="D704" s="85"/>
      <c r="E704" s="6"/>
      <c r="F704" s="35">
        <f>CAZUL!N701</f>
        <v>0</v>
      </c>
      <c r="G704" s="25" t="str">
        <f>DESPESAS!D$2</f>
        <v>UPA MAGÉ</v>
      </c>
      <c r="H704" s="59" t="e">
        <f>VLOOKUP(I704,FORNECEDOR!$A$1:$B$550,2,FALSE)</f>
        <v>#N/A</v>
      </c>
      <c r="I704" s="62">
        <f>CAZUL!E701</f>
        <v>0</v>
      </c>
      <c r="J704" s="31" t="e">
        <f>VLOOKUP(AA704,DESPESAS!$A$2:$B$331,2,FALSE)</f>
        <v>#N/A</v>
      </c>
      <c r="K704" s="31" t="e">
        <f>VLOOKUP(AA704,DESPESAS!$A$2:$C$341,3,FALSE)</f>
        <v>#N/A</v>
      </c>
      <c r="L704" s="26">
        <f>CAZUL!F701</f>
        <v>0</v>
      </c>
      <c r="M704" s="56">
        <f>CAZUL!G701</f>
        <v>0</v>
      </c>
      <c r="N704" s="26">
        <f>CAZUL!H701</f>
        <v>0</v>
      </c>
      <c r="O704" s="6" t="str">
        <f>DESPESAS!E$2</f>
        <v>BANCO DO BRASIL</v>
      </c>
      <c r="P704" s="25"/>
      <c r="AA704" s="60">
        <f>CAZUL!C701</f>
        <v>0</v>
      </c>
    </row>
    <row r="705" spans="2:27" hidden="1" x14ac:dyDescent="0.25">
      <c r="B705" s="24" t="s">
        <v>92</v>
      </c>
      <c r="C705" s="25"/>
      <c r="D705" s="85"/>
      <c r="E705" s="6"/>
      <c r="F705" s="35">
        <f>CAZUL!N702</f>
        <v>0</v>
      </c>
      <c r="G705" s="25" t="str">
        <f>DESPESAS!D$2</f>
        <v>UPA MAGÉ</v>
      </c>
      <c r="H705" s="59" t="e">
        <f>VLOOKUP(I705,FORNECEDOR!$A$1:$B$550,2,FALSE)</f>
        <v>#N/A</v>
      </c>
      <c r="I705" s="62">
        <f>CAZUL!E702</f>
        <v>0</v>
      </c>
      <c r="J705" s="31" t="e">
        <f>VLOOKUP(AA705,DESPESAS!$A$2:$B$331,2,FALSE)</f>
        <v>#N/A</v>
      </c>
      <c r="K705" s="31" t="e">
        <f>VLOOKUP(AA705,DESPESAS!$A$2:$C$341,3,FALSE)</f>
        <v>#N/A</v>
      </c>
      <c r="L705" s="26">
        <f>CAZUL!F702</f>
        <v>0</v>
      </c>
      <c r="M705" s="56">
        <f>CAZUL!G702</f>
        <v>0</v>
      </c>
      <c r="N705" s="26">
        <f>CAZUL!H702</f>
        <v>0</v>
      </c>
      <c r="O705" s="6" t="str">
        <f>DESPESAS!E$2</f>
        <v>BANCO DO BRASIL</v>
      </c>
      <c r="P705" s="25"/>
      <c r="AA705" s="60">
        <f>CAZUL!C702</f>
        <v>0</v>
      </c>
    </row>
    <row r="706" spans="2:27" hidden="1" x14ac:dyDescent="0.25">
      <c r="B706" s="24" t="s">
        <v>92</v>
      </c>
      <c r="C706" s="25"/>
      <c r="D706" s="85"/>
      <c r="E706" s="6"/>
      <c r="F706" s="35">
        <f>CAZUL!N703</f>
        <v>0</v>
      </c>
      <c r="G706" s="25" t="str">
        <f>DESPESAS!D$2</f>
        <v>UPA MAGÉ</v>
      </c>
      <c r="H706" s="59" t="e">
        <f>VLOOKUP(I706,FORNECEDOR!$A$1:$B$550,2,FALSE)</f>
        <v>#N/A</v>
      </c>
      <c r="I706" s="62">
        <f>CAZUL!E703</f>
        <v>0</v>
      </c>
      <c r="J706" s="31" t="e">
        <f>VLOOKUP(AA706,DESPESAS!$A$2:$B$331,2,FALSE)</f>
        <v>#N/A</v>
      </c>
      <c r="K706" s="31" t="e">
        <f>VLOOKUP(AA706,DESPESAS!$A$2:$C$341,3,FALSE)</f>
        <v>#N/A</v>
      </c>
      <c r="L706" s="26">
        <f>CAZUL!F703</f>
        <v>0</v>
      </c>
      <c r="M706" s="56">
        <f>CAZUL!G703</f>
        <v>0</v>
      </c>
      <c r="N706" s="26">
        <f>CAZUL!H703</f>
        <v>0</v>
      </c>
      <c r="O706" s="6" t="str">
        <f>DESPESAS!E$2</f>
        <v>BANCO DO BRASIL</v>
      </c>
      <c r="P706" s="25"/>
      <c r="AA706" s="60">
        <f>CAZUL!C703</f>
        <v>0</v>
      </c>
    </row>
    <row r="707" spans="2:27" hidden="1" x14ac:dyDescent="0.25">
      <c r="B707" s="24" t="s">
        <v>92</v>
      </c>
      <c r="C707" s="25"/>
      <c r="D707" s="85"/>
      <c r="E707" s="6"/>
      <c r="F707" s="35">
        <f>CAZUL!N704</f>
        <v>0</v>
      </c>
      <c r="G707" s="25" t="str">
        <f>DESPESAS!D$2</f>
        <v>UPA MAGÉ</v>
      </c>
      <c r="H707" s="59" t="e">
        <f>VLOOKUP(I707,FORNECEDOR!$A$1:$B$550,2,FALSE)</f>
        <v>#N/A</v>
      </c>
      <c r="I707" s="62">
        <f>CAZUL!E704</f>
        <v>0</v>
      </c>
      <c r="J707" s="31" t="e">
        <f>VLOOKUP(AA707,DESPESAS!$A$2:$B$331,2,FALSE)</f>
        <v>#N/A</v>
      </c>
      <c r="K707" s="31" t="e">
        <f>VLOOKUP(AA707,DESPESAS!$A$2:$C$341,3,FALSE)</f>
        <v>#N/A</v>
      </c>
      <c r="L707" s="26">
        <f>CAZUL!F704</f>
        <v>0</v>
      </c>
      <c r="M707" s="56">
        <f>CAZUL!G704</f>
        <v>0</v>
      </c>
      <c r="N707" s="26">
        <f>CAZUL!H704</f>
        <v>0</v>
      </c>
      <c r="O707" s="6" t="str">
        <f>DESPESAS!E$2</f>
        <v>BANCO DO BRASIL</v>
      </c>
      <c r="P707" s="25"/>
      <c r="AA707" s="60">
        <f>CAZUL!C704</f>
        <v>0</v>
      </c>
    </row>
    <row r="708" spans="2:27" hidden="1" x14ac:dyDescent="0.25">
      <c r="B708" s="24" t="s">
        <v>92</v>
      </c>
      <c r="C708" s="25"/>
      <c r="D708" s="85"/>
      <c r="E708" s="6"/>
      <c r="F708" s="35">
        <f>CAZUL!N705</f>
        <v>0</v>
      </c>
      <c r="G708" s="25" t="str">
        <f>DESPESAS!D$2</f>
        <v>UPA MAGÉ</v>
      </c>
      <c r="H708" s="59" t="e">
        <f>VLOOKUP(I708,FORNECEDOR!$A$1:$B$550,2,FALSE)</f>
        <v>#N/A</v>
      </c>
      <c r="I708" s="62">
        <f>CAZUL!E705</f>
        <v>0</v>
      </c>
      <c r="J708" s="31" t="e">
        <f>VLOOKUP(AA708,DESPESAS!$A$2:$B$331,2,FALSE)</f>
        <v>#N/A</v>
      </c>
      <c r="K708" s="31" t="e">
        <f>VLOOKUP(AA708,DESPESAS!$A$2:$C$341,3,FALSE)</f>
        <v>#N/A</v>
      </c>
      <c r="L708" s="26">
        <f>CAZUL!F705</f>
        <v>0</v>
      </c>
      <c r="M708" s="56">
        <f>CAZUL!G705</f>
        <v>0</v>
      </c>
      <c r="N708" s="26">
        <f>CAZUL!H705</f>
        <v>0</v>
      </c>
      <c r="O708" s="6" t="str">
        <f>DESPESAS!E$2</f>
        <v>BANCO DO BRASIL</v>
      </c>
      <c r="P708" s="25"/>
      <c r="AA708" s="60">
        <f>CAZUL!C705</f>
        <v>0</v>
      </c>
    </row>
    <row r="709" spans="2:27" hidden="1" x14ac:dyDescent="0.25">
      <c r="B709" s="24" t="s">
        <v>92</v>
      </c>
      <c r="C709" s="25"/>
      <c r="D709" s="85"/>
      <c r="E709" s="6"/>
      <c r="F709" s="35">
        <f>CAZUL!N706</f>
        <v>0</v>
      </c>
      <c r="G709" s="25" t="str">
        <f>DESPESAS!D$2</f>
        <v>UPA MAGÉ</v>
      </c>
      <c r="H709" s="59" t="e">
        <f>VLOOKUP(I709,FORNECEDOR!$A$1:$B$550,2,FALSE)</f>
        <v>#N/A</v>
      </c>
      <c r="I709" s="62">
        <f>CAZUL!E706</f>
        <v>0</v>
      </c>
      <c r="J709" s="31" t="e">
        <f>VLOOKUP(AA709,DESPESAS!$A$2:$B$331,2,FALSE)</f>
        <v>#N/A</v>
      </c>
      <c r="K709" s="31" t="e">
        <f>VLOOKUP(AA709,DESPESAS!$A$2:$C$341,3,FALSE)</f>
        <v>#N/A</v>
      </c>
      <c r="L709" s="26">
        <f>CAZUL!F706</f>
        <v>0</v>
      </c>
      <c r="M709" s="56">
        <f>CAZUL!G706</f>
        <v>0</v>
      </c>
      <c r="N709" s="26">
        <f>CAZUL!H706</f>
        <v>0</v>
      </c>
      <c r="O709" s="6" t="str">
        <f>DESPESAS!E$2</f>
        <v>BANCO DO BRASIL</v>
      </c>
      <c r="P709" s="25"/>
      <c r="AA709" s="60">
        <f>CAZUL!C706</f>
        <v>0</v>
      </c>
    </row>
    <row r="710" spans="2:27" hidden="1" x14ac:dyDescent="0.25">
      <c r="B710" s="24" t="s">
        <v>92</v>
      </c>
      <c r="C710" s="25"/>
      <c r="D710" s="85"/>
      <c r="E710" s="6"/>
      <c r="F710" s="35">
        <f>CAZUL!N707</f>
        <v>0</v>
      </c>
      <c r="G710" s="25" t="str">
        <f>DESPESAS!D$2</f>
        <v>UPA MAGÉ</v>
      </c>
      <c r="H710" s="59" t="e">
        <f>VLOOKUP(I710,FORNECEDOR!$A$1:$B$550,2,FALSE)</f>
        <v>#N/A</v>
      </c>
      <c r="I710" s="62">
        <f>CAZUL!E707</f>
        <v>0</v>
      </c>
      <c r="J710" s="31" t="e">
        <f>VLOOKUP(AA710,DESPESAS!$A$2:$B$331,2,FALSE)</f>
        <v>#N/A</v>
      </c>
      <c r="K710" s="31" t="e">
        <f>VLOOKUP(AA710,DESPESAS!$A$2:$C$341,3,FALSE)</f>
        <v>#N/A</v>
      </c>
      <c r="L710" s="26">
        <f>CAZUL!F707</f>
        <v>0</v>
      </c>
      <c r="M710" s="56">
        <f>CAZUL!G707</f>
        <v>0</v>
      </c>
      <c r="N710" s="26">
        <f>CAZUL!H707</f>
        <v>0</v>
      </c>
      <c r="O710" s="6" t="str">
        <f>DESPESAS!E$2</f>
        <v>BANCO DO BRASIL</v>
      </c>
      <c r="P710" s="25"/>
      <c r="AA710" s="60">
        <f>CAZUL!C707</f>
        <v>0</v>
      </c>
    </row>
    <row r="711" spans="2:27" hidden="1" x14ac:dyDescent="0.25">
      <c r="B711" s="24" t="s">
        <v>92</v>
      </c>
      <c r="C711" s="25"/>
      <c r="D711" s="85"/>
      <c r="E711" s="6"/>
      <c r="F711" s="35">
        <f>CAZUL!N708</f>
        <v>0</v>
      </c>
      <c r="G711" s="25" t="str">
        <f>DESPESAS!D$2</f>
        <v>UPA MAGÉ</v>
      </c>
      <c r="H711" s="59" t="e">
        <f>VLOOKUP(I711,FORNECEDOR!$A$1:$B$550,2,FALSE)</f>
        <v>#N/A</v>
      </c>
      <c r="I711" s="62">
        <f>CAZUL!E708</f>
        <v>0</v>
      </c>
      <c r="J711" s="31" t="e">
        <f>VLOOKUP(AA711,DESPESAS!$A$2:$B$331,2,FALSE)</f>
        <v>#N/A</v>
      </c>
      <c r="K711" s="31" t="e">
        <f>VLOOKUP(AA711,DESPESAS!$A$2:$C$341,3,FALSE)</f>
        <v>#N/A</v>
      </c>
      <c r="L711" s="26">
        <f>CAZUL!F708</f>
        <v>0</v>
      </c>
      <c r="M711" s="56">
        <f>CAZUL!G708</f>
        <v>0</v>
      </c>
      <c r="N711" s="26">
        <f>CAZUL!H708</f>
        <v>0</v>
      </c>
      <c r="O711" s="6" t="str">
        <f>DESPESAS!E$2</f>
        <v>BANCO DO BRASIL</v>
      </c>
      <c r="P711" s="25"/>
      <c r="AA711" s="60">
        <f>CAZUL!C708</f>
        <v>0</v>
      </c>
    </row>
    <row r="712" spans="2:27" hidden="1" x14ac:dyDescent="0.25">
      <c r="B712" s="24" t="s">
        <v>92</v>
      </c>
      <c r="C712" s="25"/>
      <c r="D712" s="85"/>
      <c r="E712" s="6"/>
      <c r="F712" s="35">
        <f>CAZUL!N709</f>
        <v>0</v>
      </c>
      <c r="G712" s="25" t="str">
        <f>DESPESAS!D$2</f>
        <v>UPA MAGÉ</v>
      </c>
      <c r="H712" s="59" t="e">
        <f>VLOOKUP(I712,FORNECEDOR!$A$1:$B$550,2,FALSE)</f>
        <v>#N/A</v>
      </c>
      <c r="I712" s="62">
        <f>CAZUL!E709</f>
        <v>0</v>
      </c>
      <c r="J712" s="31" t="e">
        <f>VLOOKUP(AA712,DESPESAS!$A$2:$B$331,2,FALSE)</f>
        <v>#N/A</v>
      </c>
      <c r="K712" s="31" t="e">
        <f>VLOOKUP(AA712,DESPESAS!$A$2:$C$341,3,FALSE)</f>
        <v>#N/A</v>
      </c>
      <c r="L712" s="26">
        <f>CAZUL!F709</f>
        <v>0</v>
      </c>
      <c r="M712" s="56">
        <f>CAZUL!G709</f>
        <v>0</v>
      </c>
      <c r="N712" s="26">
        <f>CAZUL!H709</f>
        <v>0</v>
      </c>
      <c r="O712" s="6" t="str">
        <f>DESPESAS!E$2</f>
        <v>BANCO DO BRASIL</v>
      </c>
      <c r="P712" s="25"/>
      <c r="AA712" s="60">
        <f>CAZUL!C709</f>
        <v>0</v>
      </c>
    </row>
    <row r="713" spans="2:27" hidden="1" x14ac:dyDescent="0.25">
      <c r="B713" s="24" t="s">
        <v>92</v>
      </c>
      <c r="C713" s="25"/>
      <c r="D713" s="85"/>
      <c r="E713" s="6"/>
      <c r="F713" s="35">
        <f>CAZUL!N710</f>
        <v>0</v>
      </c>
      <c r="G713" s="25" t="str">
        <f>DESPESAS!D$2</f>
        <v>UPA MAGÉ</v>
      </c>
      <c r="H713" s="59" t="e">
        <f>VLOOKUP(I713,FORNECEDOR!$A$1:$B$550,2,FALSE)</f>
        <v>#N/A</v>
      </c>
      <c r="I713" s="62">
        <f>CAZUL!E710</f>
        <v>0</v>
      </c>
      <c r="J713" s="31" t="e">
        <f>VLOOKUP(AA713,DESPESAS!$A$2:$B$331,2,FALSE)</f>
        <v>#N/A</v>
      </c>
      <c r="K713" s="31" t="e">
        <f>VLOOKUP(AA713,DESPESAS!$A$2:$C$341,3,FALSE)</f>
        <v>#N/A</v>
      </c>
      <c r="L713" s="26">
        <f>CAZUL!F710</f>
        <v>0</v>
      </c>
      <c r="M713" s="56">
        <f>CAZUL!G710</f>
        <v>0</v>
      </c>
      <c r="N713" s="26">
        <f>CAZUL!H710</f>
        <v>0</v>
      </c>
      <c r="O713" s="6" t="str">
        <f>DESPESAS!E$2</f>
        <v>BANCO DO BRASIL</v>
      </c>
      <c r="P713" s="25"/>
      <c r="AA713" s="60">
        <f>CAZUL!C710</f>
        <v>0</v>
      </c>
    </row>
    <row r="714" spans="2:27" hidden="1" x14ac:dyDescent="0.25">
      <c r="B714" s="24" t="s">
        <v>92</v>
      </c>
      <c r="C714" s="25"/>
      <c r="D714" s="85"/>
      <c r="E714" s="6"/>
      <c r="F714" s="35">
        <f>CAZUL!N711</f>
        <v>0</v>
      </c>
      <c r="G714" s="25" t="str">
        <f>DESPESAS!D$2</f>
        <v>UPA MAGÉ</v>
      </c>
      <c r="H714" s="59" t="e">
        <f>VLOOKUP(I714,FORNECEDOR!$A$1:$B$550,2,FALSE)</f>
        <v>#N/A</v>
      </c>
      <c r="I714" s="62">
        <f>CAZUL!E711</f>
        <v>0</v>
      </c>
      <c r="J714" s="31" t="e">
        <f>VLOOKUP(AA714,DESPESAS!$A$2:$B$331,2,FALSE)</f>
        <v>#N/A</v>
      </c>
      <c r="K714" s="31" t="e">
        <f>VLOOKUP(AA714,DESPESAS!$A$2:$C$341,3,FALSE)</f>
        <v>#N/A</v>
      </c>
      <c r="L714" s="26">
        <f>CAZUL!F711</f>
        <v>0</v>
      </c>
      <c r="M714" s="56">
        <f>CAZUL!G711</f>
        <v>0</v>
      </c>
      <c r="N714" s="26">
        <f>CAZUL!H711</f>
        <v>0</v>
      </c>
      <c r="O714" s="6" t="str">
        <f>DESPESAS!E$2</f>
        <v>BANCO DO BRASIL</v>
      </c>
      <c r="P714" s="25"/>
      <c r="AA714" s="60">
        <f>CAZUL!C711</f>
        <v>0</v>
      </c>
    </row>
    <row r="715" spans="2:27" hidden="1" x14ac:dyDescent="0.25">
      <c r="B715" s="24" t="s">
        <v>92</v>
      </c>
      <c r="C715" s="25"/>
      <c r="D715" s="85"/>
      <c r="E715" s="6"/>
      <c r="F715" s="35">
        <f>CAZUL!N712</f>
        <v>0</v>
      </c>
      <c r="G715" s="25" t="str">
        <f>DESPESAS!D$2</f>
        <v>UPA MAGÉ</v>
      </c>
      <c r="H715" s="59" t="e">
        <f>VLOOKUP(I715,FORNECEDOR!$A$1:$B$550,2,FALSE)</f>
        <v>#N/A</v>
      </c>
      <c r="I715" s="62">
        <f>CAZUL!E712</f>
        <v>0</v>
      </c>
      <c r="J715" s="31" t="e">
        <f>VLOOKUP(AA715,DESPESAS!$A$2:$B$331,2,FALSE)</f>
        <v>#N/A</v>
      </c>
      <c r="K715" s="31" t="e">
        <f>VLOOKUP(AA715,DESPESAS!$A$2:$C$341,3,FALSE)</f>
        <v>#N/A</v>
      </c>
      <c r="L715" s="26">
        <f>CAZUL!F712</f>
        <v>0</v>
      </c>
      <c r="M715" s="56">
        <f>CAZUL!G712</f>
        <v>0</v>
      </c>
      <c r="N715" s="26">
        <f>CAZUL!H712</f>
        <v>0</v>
      </c>
      <c r="O715" s="6" t="str">
        <f>DESPESAS!E$2</f>
        <v>BANCO DO BRASIL</v>
      </c>
      <c r="P715" s="25"/>
      <c r="AA715" s="60">
        <f>CAZUL!C712</f>
        <v>0</v>
      </c>
    </row>
    <row r="716" spans="2:27" hidden="1" x14ac:dyDescent="0.25">
      <c r="B716" s="24" t="s">
        <v>92</v>
      </c>
      <c r="C716" s="25"/>
      <c r="D716" s="85"/>
      <c r="E716" s="6"/>
      <c r="F716" s="35">
        <f>CAZUL!N713</f>
        <v>0</v>
      </c>
      <c r="G716" s="25" t="str">
        <f>DESPESAS!D$2</f>
        <v>UPA MAGÉ</v>
      </c>
      <c r="H716" s="59" t="e">
        <f>VLOOKUP(I716,FORNECEDOR!$A$1:$B$550,2,FALSE)</f>
        <v>#N/A</v>
      </c>
      <c r="I716" s="62">
        <f>CAZUL!E713</f>
        <v>0</v>
      </c>
      <c r="J716" s="31" t="e">
        <f>VLOOKUP(AA716,DESPESAS!$A$2:$B$331,2,FALSE)</f>
        <v>#N/A</v>
      </c>
      <c r="K716" s="31" t="e">
        <f>VLOOKUP(AA716,DESPESAS!$A$2:$C$341,3,FALSE)</f>
        <v>#N/A</v>
      </c>
      <c r="L716" s="26">
        <f>CAZUL!F713</f>
        <v>0</v>
      </c>
      <c r="M716" s="56">
        <f>CAZUL!G713</f>
        <v>0</v>
      </c>
      <c r="N716" s="26">
        <f>CAZUL!H713</f>
        <v>0</v>
      </c>
      <c r="O716" s="6" t="str">
        <f>DESPESAS!E$2</f>
        <v>BANCO DO BRASIL</v>
      </c>
      <c r="P716" s="25"/>
      <c r="AA716" s="60">
        <f>CAZUL!C713</f>
        <v>0</v>
      </c>
    </row>
    <row r="717" spans="2:27" hidden="1" x14ac:dyDescent="0.25">
      <c r="B717" s="24" t="s">
        <v>92</v>
      </c>
      <c r="C717" s="25"/>
      <c r="D717" s="85"/>
      <c r="E717" s="6"/>
      <c r="F717" s="35">
        <f>CAZUL!N714</f>
        <v>0</v>
      </c>
      <c r="G717" s="25" t="str">
        <f>DESPESAS!D$2</f>
        <v>UPA MAGÉ</v>
      </c>
      <c r="H717" s="59" t="e">
        <f>VLOOKUP(I717,FORNECEDOR!$A$1:$B$550,2,FALSE)</f>
        <v>#N/A</v>
      </c>
      <c r="I717" s="62">
        <f>CAZUL!E714</f>
        <v>0</v>
      </c>
      <c r="J717" s="31" t="e">
        <f>VLOOKUP(AA717,DESPESAS!$A$2:$B$331,2,FALSE)</f>
        <v>#N/A</v>
      </c>
      <c r="K717" s="31" t="e">
        <f>VLOOKUP(AA717,DESPESAS!$A$2:$C$341,3,FALSE)</f>
        <v>#N/A</v>
      </c>
      <c r="L717" s="26">
        <f>CAZUL!F714</f>
        <v>0</v>
      </c>
      <c r="M717" s="56">
        <f>CAZUL!G714</f>
        <v>0</v>
      </c>
      <c r="N717" s="26">
        <f>CAZUL!H714</f>
        <v>0</v>
      </c>
      <c r="O717" s="6" t="str">
        <f>DESPESAS!E$2</f>
        <v>BANCO DO BRASIL</v>
      </c>
      <c r="P717" s="25"/>
      <c r="AA717" s="60">
        <f>CAZUL!C714</f>
        <v>0</v>
      </c>
    </row>
    <row r="718" spans="2:27" hidden="1" x14ac:dyDescent="0.25">
      <c r="B718" s="24" t="s">
        <v>92</v>
      </c>
      <c r="C718" s="25"/>
      <c r="D718" s="85"/>
      <c r="E718" s="6"/>
      <c r="F718" s="35">
        <f>CAZUL!N715</f>
        <v>0</v>
      </c>
      <c r="G718" s="25" t="str">
        <f>DESPESAS!D$2</f>
        <v>UPA MAGÉ</v>
      </c>
      <c r="H718" s="59" t="e">
        <f>VLOOKUP(I718,FORNECEDOR!$A$1:$B$550,2,FALSE)</f>
        <v>#N/A</v>
      </c>
      <c r="I718" s="62">
        <f>CAZUL!E715</f>
        <v>0</v>
      </c>
      <c r="J718" s="31" t="e">
        <f>VLOOKUP(AA718,DESPESAS!$A$2:$B$331,2,FALSE)</f>
        <v>#N/A</v>
      </c>
      <c r="K718" s="31" t="e">
        <f>VLOOKUP(AA718,DESPESAS!$A$2:$C$341,3,FALSE)</f>
        <v>#N/A</v>
      </c>
      <c r="L718" s="26">
        <f>CAZUL!F715</f>
        <v>0</v>
      </c>
      <c r="M718" s="56">
        <f>CAZUL!G715</f>
        <v>0</v>
      </c>
      <c r="N718" s="26">
        <f>CAZUL!H715</f>
        <v>0</v>
      </c>
      <c r="O718" s="6" t="str">
        <f>DESPESAS!E$2</f>
        <v>BANCO DO BRASIL</v>
      </c>
      <c r="P718" s="25"/>
      <c r="AA718" s="60">
        <f>CAZUL!C715</f>
        <v>0</v>
      </c>
    </row>
    <row r="719" spans="2:27" hidden="1" x14ac:dyDescent="0.25">
      <c r="B719" s="24" t="s">
        <v>92</v>
      </c>
      <c r="C719" s="25"/>
      <c r="D719" s="85"/>
      <c r="E719" s="6"/>
      <c r="F719" s="35">
        <f>CAZUL!N716</f>
        <v>0</v>
      </c>
      <c r="G719" s="25" t="str">
        <f>DESPESAS!D$2</f>
        <v>UPA MAGÉ</v>
      </c>
      <c r="H719" s="59" t="e">
        <f>VLOOKUP(I719,FORNECEDOR!$A$1:$B$550,2,FALSE)</f>
        <v>#N/A</v>
      </c>
      <c r="I719" s="62">
        <f>CAZUL!E716</f>
        <v>0</v>
      </c>
      <c r="J719" s="31" t="e">
        <f>VLOOKUP(AA719,DESPESAS!$A$2:$B$331,2,FALSE)</f>
        <v>#N/A</v>
      </c>
      <c r="K719" s="31" t="e">
        <f>VLOOKUP(AA719,DESPESAS!$A$2:$C$341,3,FALSE)</f>
        <v>#N/A</v>
      </c>
      <c r="L719" s="26">
        <f>CAZUL!F716</f>
        <v>0</v>
      </c>
      <c r="M719" s="56">
        <f>CAZUL!G716</f>
        <v>0</v>
      </c>
      <c r="N719" s="26">
        <f>CAZUL!H716</f>
        <v>0</v>
      </c>
      <c r="O719" s="6" t="str">
        <f>DESPESAS!E$2</f>
        <v>BANCO DO BRASIL</v>
      </c>
      <c r="P719" s="25"/>
      <c r="AA719" s="60">
        <f>CAZUL!C716</f>
        <v>0</v>
      </c>
    </row>
    <row r="720" spans="2:27" hidden="1" x14ac:dyDescent="0.25">
      <c r="B720" s="24" t="s">
        <v>92</v>
      </c>
      <c r="C720" s="25"/>
      <c r="D720" s="85"/>
      <c r="E720" s="6"/>
      <c r="F720" s="35">
        <f>CAZUL!N717</f>
        <v>0</v>
      </c>
      <c r="G720" s="25" t="str">
        <f>DESPESAS!D$2</f>
        <v>UPA MAGÉ</v>
      </c>
      <c r="H720" s="59" t="e">
        <f>VLOOKUP(I720,FORNECEDOR!$A$1:$B$550,2,FALSE)</f>
        <v>#N/A</v>
      </c>
      <c r="I720" s="62">
        <f>CAZUL!E717</f>
        <v>0</v>
      </c>
      <c r="J720" s="31" t="e">
        <f>VLOOKUP(AA720,DESPESAS!$A$2:$B$331,2,FALSE)</f>
        <v>#N/A</v>
      </c>
      <c r="K720" s="31" t="e">
        <f>VLOOKUP(AA720,DESPESAS!$A$2:$C$341,3,FALSE)</f>
        <v>#N/A</v>
      </c>
      <c r="L720" s="26">
        <f>CAZUL!F717</f>
        <v>0</v>
      </c>
      <c r="M720" s="56">
        <f>CAZUL!G717</f>
        <v>0</v>
      </c>
      <c r="N720" s="26">
        <f>CAZUL!H717</f>
        <v>0</v>
      </c>
      <c r="O720" s="6" t="str">
        <f>DESPESAS!E$2</f>
        <v>BANCO DO BRASIL</v>
      </c>
      <c r="P720" s="25"/>
      <c r="AA720" s="60">
        <f>CAZUL!C717</f>
        <v>0</v>
      </c>
    </row>
    <row r="721" spans="2:27" hidden="1" x14ac:dyDescent="0.25">
      <c r="B721" s="24" t="s">
        <v>92</v>
      </c>
      <c r="C721" s="25"/>
      <c r="D721" s="85"/>
      <c r="E721" s="6"/>
      <c r="F721" s="35">
        <f>CAZUL!N718</f>
        <v>0</v>
      </c>
      <c r="G721" s="25" t="str">
        <f>DESPESAS!D$2</f>
        <v>UPA MAGÉ</v>
      </c>
      <c r="H721" s="59" t="e">
        <f>VLOOKUP(I721,FORNECEDOR!$A$1:$B$550,2,FALSE)</f>
        <v>#N/A</v>
      </c>
      <c r="I721" s="62">
        <f>CAZUL!E718</f>
        <v>0</v>
      </c>
      <c r="J721" s="31" t="e">
        <f>VLOOKUP(AA721,DESPESAS!$A$2:$B$331,2,FALSE)</f>
        <v>#N/A</v>
      </c>
      <c r="K721" s="31" t="e">
        <f>VLOOKUP(AA721,DESPESAS!$A$2:$C$341,3,FALSE)</f>
        <v>#N/A</v>
      </c>
      <c r="L721" s="26">
        <f>CAZUL!F718</f>
        <v>0</v>
      </c>
      <c r="M721" s="56">
        <f>CAZUL!G718</f>
        <v>0</v>
      </c>
      <c r="N721" s="26">
        <f>CAZUL!H718</f>
        <v>0</v>
      </c>
      <c r="O721" s="6" t="str">
        <f>DESPESAS!E$2</f>
        <v>BANCO DO BRASIL</v>
      </c>
      <c r="P721" s="25"/>
      <c r="AA721" s="60">
        <f>CAZUL!C718</f>
        <v>0</v>
      </c>
    </row>
    <row r="722" spans="2:27" hidden="1" x14ac:dyDescent="0.25">
      <c r="B722" s="24" t="s">
        <v>92</v>
      </c>
      <c r="C722" s="25"/>
      <c r="D722" s="85"/>
      <c r="E722" s="6"/>
      <c r="F722" s="35">
        <f>CAZUL!N719</f>
        <v>0</v>
      </c>
      <c r="G722" s="25" t="str">
        <f>DESPESAS!D$2</f>
        <v>UPA MAGÉ</v>
      </c>
      <c r="H722" s="59" t="e">
        <f>VLOOKUP(I722,FORNECEDOR!$A$1:$B$550,2,FALSE)</f>
        <v>#N/A</v>
      </c>
      <c r="I722" s="62">
        <f>CAZUL!E719</f>
        <v>0</v>
      </c>
      <c r="J722" s="31" t="e">
        <f>VLOOKUP(AA722,DESPESAS!$A$2:$B$331,2,FALSE)</f>
        <v>#N/A</v>
      </c>
      <c r="K722" s="31" t="e">
        <f>VLOOKUP(AA722,DESPESAS!$A$2:$C$341,3,FALSE)</f>
        <v>#N/A</v>
      </c>
      <c r="L722" s="26">
        <f>CAZUL!F719</f>
        <v>0</v>
      </c>
      <c r="M722" s="56">
        <f>CAZUL!G719</f>
        <v>0</v>
      </c>
      <c r="N722" s="26">
        <f>CAZUL!H719</f>
        <v>0</v>
      </c>
      <c r="O722" s="6" t="str">
        <f>DESPESAS!E$2</f>
        <v>BANCO DO BRASIL</v>
      </c>
      <c r="P722" s="25"/>
      <c r="AA722" s="60">
        <f>CAZUL!C719</f>
        <v>0</v>
      </c>
    </row>
    <row r="723" spans="2:27" hidden="1" x14ac:dyDescent="0.25">
      <c r="B723" s="24" t="s">
        <v>92</v>
      </c>
      <c r="C723" s="25"/>
      <c r="D723" s="85"/>
      <c r="E723" s="6"/>
      <c r="F723" s="35">
        <f>CAZUL!N720</f>
        <v>0</v>
      </c>
      <c r="G723" s="25" t="str">
        <f>DESPESAS!D$2</f>
        <v>UPA MAGÉ</v>
      </c>
      <c r="H723" s="59" t="e">
        <f>VLOOKUP(I723,FORNECEDOR!$A$1:$B$550,2,FALSE)</f>
        <v>#N/A</v>
      </c>
      <c r="I723" s="62">
        <f>CAZUL!E720</f>
        <v>0</v>
      </c>
      <c r="J723" s="31" t="e">
        <f>VLOOKUP(AA723,DESPESAS!$A$2:$B$331,2,FALSE)</f>
        <v>#N/A</v>
      </c>
      <c r="K723" s="31" t="e">
        <f>VLOOKUP(AA723,DESPESAS!$A$2:$C$341,3,FALSE)</f>
        <v>#N/A</v>
      </c>
      <c r="L723" s="26">
        <f>CAZUL!F720</f>
        <v>0</v>
      </c>
      <c r="M723" s="56">
        <f>CAZUL!G720</f>
        <v>0</v>
      </c>
      <c r="N723" s="26">
        <f>CAZUL!H720</f>
        <v>0</v>
      </c>
      <c r="O723" s="6" t="str">
        <f>DESPESAS!E$2</f>
        <v>BANCO DO BRASIL</v>
      </c>
      <c r="P723" s="25"/>
      <c r="AA723" s="60">
        <f>CAZUL!C720</f>
        <v>0</v>
      </c>
    </row>
    <row r="724" spans="2:27" hidden="1" x14ac:dyDescent="0.25">
      <c r="B724" s="24" t="s">
        <v>92</v>
      </c>
      <c r="C724" s="25"/>
      <c r="D724" s="85"/>
      <c r="E724" s="6"/>
      <c r="F724" s="35">
        <f>CAZUL!N721</f>
        <v>0</v>
      </c>
      <c r="G724" s="25" t="str">
        <f>DESPESAS!D$2</f>
        <v>UPA MAGÉ</v>
      </c>
      <c r="H724" s="59" t="e">
        <f>VLOOKUP(I724,FORNECEDOR!$A$1:$B$550,2,FALSE)</f>
        <v>#N/A</v>
      </c>
      <c r="I724" s="62">
        <f>CAZUL!E721</f>
        <v>0</v>
      </c>
      <c r="J724" s="31" t="e">
        <f>VLOOKUP(AA724,DESPESAS!$A$2:$B$331,2,FALSE)</f>
        <v>#N/A</v>
      </c>
      <c r="K724" s="31" t="e">
        <f>VLOOKUP(AA724,DESPESAS!$A$2:$C$341,3,FALSE)</f>
        <v>#N/A</v>
      </c>
      <c r="L724" s="26">
        <f>CAZUL!F721</f>
        <v>0</v>
      </c>
      <c r="M724" s="56">
        <f>CAZUL!G721</f>
        <v>0</v>
      </c>
      <c r="N724" s="26">
        <f>CAZUL!H721</f>
        <v>0</v>
      </c>
      <c r="O724" s="6" t="str">
        <f>DESPESAS!E$2</f>
        <v>BANCO DO BRASIL</v>
      </c>
      <c r="P724" s="25"/>
      <c r="AA724" s="60">
        <f>CAZUL!C721</f>
        <v>0</v>
      </c>
    </row>
    <row r="725" spans="2:27" hidden="1" x14ac:dyDescent="0.25">
      <c r="B725" s="24" t="s">
        <v>92</v>
      </c>
      <c r="C725" s="25"/>
      <c r="D725" s="85"/>
      <c r="E725" s="6"/>
      <c r="F725" s="35">
        <f>CAZUL!N722</f>
        <v>0</v>
      </c>
      <c r="G725" s="25" t="str">
        <f>DESPESAS!D$2</f>
        <v>UPA MAGÉ</v>
      </c>
      <c r="H725" s="59" t="e">
        <f>VLOOKUP(I725,FORNECEDOR!$A$1:$B$550,2,FALSE)</f>
        <v>#N/A</v>
      </c>
      <c r="I725" s="62">
        <f>CAZUL!E722</f>
        <v>0</v>
      </c>
      <c r="J725" s="31" t="e">
        <f>VLOOKUP(AA725,DESPESAS!$A$2:$B$331,2,FALSE)</f>
        <v>#N/A</v>
      </c>
      <c r="K725" s="31" t="e">
        <f>VLOOKUP(AA725,DESPESAS!$A$2:$C$341,3,FALSE)</f>
        <v>#N/A</v>
      </c>
      <c r="L725" s="26">
        <f>CAZUL!F722</f>
        <v>0</v>
      </c>
      <c r="M725" s="56">
        <f>CAZUL!G722</f>
        <v>0</v>
      </c>
      <c r="N725" s="26">
        <f>CAZUL!H722</f>
        <v>0</v>
      </c>
      <c r="O725" s="6" t="str">
        <f>DESPESAS!E$2</f>
        <v>BANCO DO BRASIL</v>
      </c>
      <c r="P725" s="25"/>
      <c r="AA725" s="60">
        <f>CAZUL!C722</f>
        <v>0</v>
      </c>
    </row>
    <row r="726" spans="2:27" hidden="1" x14ac:dyDescent="0.25">
      <c r="B726" s="24" t="s">
        <v>92</v>
      </c>
      <c r="C726" s="25"/>
      <c r="D726" s="85"/>
      <c r="E726" s="6"/>
      <c r="F726" s="35">
        <f>CAZUL!N723</f>
        <v>0</v>
      </c>
      <c r="G726" s="25" t="str">
        <f>DESPESAS!D$2</f>
        <v>UPA MAGÉ</v>
      </c>
      <c r="H726" s="59" t="e">
        <f>VLOOKUP(I726,FORNECEDOR!$A$1:$B$550,2,FALSE)</f>
        <v>#N/A</v>
      </c>
      <c r="I726" s="62">
        <f>CAZUL!E723</f>
        <v>0</v>
      </c>
      <c r="J726" s="31" t="e">
        <f>VLOOKUP(AA726,DESPESAS!$A$2:$B$331,2,FALSE)</f>
        <v>#N/A</v>
      </c>
      <c r="K726" s="31" t="e">
        <f>VLOOKUP(AA726,DESPESAS!$A$2:$C$341,3,FALSE)</f>
        <v>#N/A</v>
      </c>
      <c r="L726" s="26">
        <f>CAZUL!F723</f>
        <v>0</v>
      </c>
      <c r="M726" s="56">
        <f>CAZUL!G723</f>
        <v>0</v>
      </c>
      <c r="N726" s="26">
        <f>CAZUL!H723</f>
        <v>0</v>
      </c>
      <c r="O726" s="6" t="str">
        <f>DESPESAS!E$2</f>
        <v>BANCO DO BRASIL</v>
      </c>
      <c r="P726" s="25"/>
      <c r="AA726" s="60">
        <f>CAZUL!C723</f>
        <v>0</v>
      </c>
    </row>
    <row r="727" spans="2:27" hidden="1" x14ac:dyDescent="0.25">
      <c r="B727" s="24" t="s">
        <v>92</v>
      </c>
      <c r="C727" s="25"/>
      <c r="D727" s="85"/>
      <c r="E727" s="6"/>
      <c r="F727" s="35">
        <f>CAZUL!N724</f>
        <v>0</v>
      </c>
      <c r="G727" s="25" t="str">
        <f>DESPESAS!D$2</f>
        <v>UPA MAGÉ</v>
      </c>
      <c r="H727" s="59" t="e">
        <f>VLOOKUP(I727,FORNECEDOR!$A$1:$B$550,2,FALSE)</f>
        <v>#N/A</v>
      </c>
      <c r="I727" s="62">
        <f>CAZUL!E724</f>
        <v>0</v>
      </c>
      <c r="J727" s="31" t="e">
        <f>VLOOKUP(AA727,DESPESAS!$A$2:$B$331,2,FALSE)</f>
        <v>#N/A</v>
      </c>
      <c r="K727" s="31" t="e">
        <f>VLOOKUP(AA727,DESPESAS!$A$2:$C$341,3,FALSE)</f>
        <v>#N/A</v>
      </c>
      <c r="L727" s="26">
        <f>CAZUL!F724</f>
        <v>0</v>
      </c>
      <c r="M727" s="56">
        <f>CAZUL!G724</f>
        <v>0</v>
      </c>
      <c r="N727" s="26">
        <f>CAZUL!H724</f>
        <v>0</v>
      </c>
      <c r="O727" s="6" t="str">
        <f>DESPESAS!E$2</f>
        <v>BANCO DO BRASIL</v>
      </c>
      <c r="P727" s="25"/>
      <c r="AA727" s="60">
        <f>CAZUL!C724</f>
        <v>0</v>
      </c>
    </row>
    <row r="728" spans="2:27" hidden="1" x14ac:dyDescent="0.25">
      <c r="B728" s="24" t="s">
        <v>92</v>
      </c>
      <c r="C728" s="25"/>
      <c r="D728" s="85"/>
      <c r="E728" s="6"/>
      <c r="F728" s="35">
        <f>CAZUL!N725</f>
        <v>0</v>
      </c>
      <c r="G728" s="25" t="str">
        <f>DESPESAS!D$2</f>
        <v>UPA MAGÉ</v>
      </c>
      <c r="H728" s="59" t="e">
        <f>VLOOKUP(I728,FORNECEDOR!$A$1:$B$550,2,FALSE)</f>
        <v>#N/A</v>
      </c>
      <c r="I728" s="62">
        <f>CAZUL!E725</f>
        <v>0</v>
      </c>
      <c r="J728" s="31" t="e">
        <f>VLOOKUP(AA728,DESPESAS!$A$2:$B$331,2,FALSE)</f>
        <v>#N/A</v>
      </c>
      <c r="K728" s="31" t="e">
        <f>VLOOKUP(AA728,DESPESAS!$A$2:$C$341,3,FALSE)</f>
        <v>#N/A</v>
      </c>
      <c r="L728" s="26">
        <f>CAZUL!F725</f>
        <v>0</v>
      </c>
      <c r="M728" s="56">
        <f>CAZUL!G725</f>
        <v>0</v>
      </c>
      <c r="N728" s="26">
        <f>CAZUL!H725</f>
        <v>0</v>
      </c>
      <c r="O728" s="6" t="str">
        <f>DESPESAS!E$2</f>
        <v>BANCO DO BRASIL</v>
      </c>
      <c r="P728" s="25"/>
      <c r="AA728" s="60">
        <f>CAZUL!C725</f>
        <v>0</v>
      </c>
    </row>
    <row r="729" spans="2:27" hidden="1" x14ac:dyDescent="0.25">
      <c r="B729" s="24" t="s">
        <v>92</v>
      </c>
      <c r="C729" s="25"/>
      <c r="D729" s="85"/>
      <c r="E729" s="6"/>
      <c r="F729" s="35">
        <f>CAZUL!N726</f>
        <v>0</v>
      </c>
      <c r="G729" s="25" t="str">
        <f>DESPESAS!D$2</f>
        <v>UPA MAGÉ</v>
      </c>
      <c r="H729" s="59" t="e">
        <f>VLOOKUP(I729,FORNECEDOR!$A$1:$B$550,2,FALSE)</f>
        <v>#N/A</v>
      </c>
      <c r="I729" s="62">
        <f>CAZUL!E726</f>
        <v>0</v>
      </c>
      <c r="J729" s="31" t="e">
        <f>VLOOKUP(AA729,DESPESAS!$A$2:$B$331,2,FALSE)</f>
        <v>#N/A</v>
      </c>
      <c r="K729" s="31" t="e">
        <f>VLOOKUP(AA729,DESPESAS!$A$2:$C$341,3,FALSE)</f>
        <v>#N/A</v>
      </c>
      <c r="L729" s="26">
        <f>CAZUL!F726</f>
        <v>0</v>
      </c>
      <c r="M729" s="56">
        <f>CAZUL!G726</f>
        <v>0</v>
      </c>
      <c r="N729" s="26">
        <f>CAZUL!H726</f>
        <v>0</v>
      </c>
      <c r="O729" s="6" t="str">
        <f>DESPESAS!E$2</f>
        <v>BANCO DO BRASIL</v>
      </c>
      <c r="P729" s="25"/>
      <c r="AA729" s="60">
        <f>CAZUL!C726</f>
        <v>0</v>
      </c>
    </row>
    <row r="730" spans="2:27" hidden="1" x14ac:dyDescent="0.25">
      <c r="B730" s="24" t="s">
        <v>92</v>
      </c>
      <c r="C730" s="25"/>
      <c r="D730" s="85"/>
      <c r="E730" s="6"/>
      <c r="F730" s="35">
        <f>CAZUL!N727</f>
        <v>0</v>
      </c>
      <c r="G730" s="25" t="str">
        <f>DESPESAS!D$2</f>
        <v>UPA MAGÉ</v>
      </c>
      <c r="H730" s="59" t="e">
        <f>VLOOKUP(I730,FORNECEDOR!$A$1:$B$550,2,FALSE)</f>
        <v>#N/A</v>
      </c>
      <c r="I730" s="62">
        <f>CAZUL!E727</f>
        <v>0</v>
      </c>
      <c r="J730" s="31" t="e">
        <f>VLOOKUP(AA730,DESPESAS!$A$2:$B$331,2,FALSE)</f>
        <v>#N/A</v>
      </c>
      <c r="K730" s="31" t="e">
        <f>VLOOKUP(AA730,DESPESAS!$A$2:$C$341,3,FALSE)</f>
        <v>#N/A</v>
      </c>
      <c r="L730" s="26">
        <f>CAZUL!F727</f>
        <v>0</v>
      </c>
      <c r="M730" s="56">
        <f>CAZUL!G727</f>
        <v>0</v>
      </c>
      <c r="N730" s="26">
        <f>CAZUL!H727</f>
        <v>0</v>
      </c>
      <c r="O730" s="6" t="str">
        <f>DESPESAS!E$2</f>
        <v>BANCO DO BRASIL</v>
      </c>
      <c r="P730" s="25"/>
      <c r="AA730" s="60">
        <f>CAZUL!C727</f>
        <v>0</v>
      </c>
    </row>
    <row r="731" spans="2:27" hidden="1" x14ac:dyDescent="0.25">
      <c r="B731" s="24" t="s">
        <v>92</v>
      </c>
      <c r="C731" s="25"/>
      <c r="D731" s="85"/>
      <c r="E731" s="6"/>
      <c r="F731" s="35">
        <f>CAZUL!N728</f>
        <v>0</v>
      </c>
      <c r="G731" s="25" t="str">
        <f>DESPESAS!D$2</f>
        <v>UPA MAGÉ</v>
      </c>
      <c r="H731" s="59" t="e">
        <f>VLOOKUP(I731,FORNECEDOR!$A$1:$B$550,2,FALSE)</f>
        <v>#N/A</v>
      </c>
      <c r="I731" s="62">
        <f>CAZUL!E728</f>
        <v>0</v>
      </c>
      <c r="J731" s="31" t="e">
        <f>VLOOKUP(AA731,DESPESAS!$A$2:$B$331,2,FALSE)</f>
        <v>#N/A</v>
      </c>
      <c r="K731" s="31" t="e">
        <f>VLOOKUP(AA731,DESPESAS!$A$2:$C$341,3,FALSE)</f>
        <v>#N/A</v>
      </c>
      <c r="L731" s="26">
        <f>CAZUL!F728</f>
        <v>0</v>
      </c>
      <c r="M731" s="56">
        <f>CAZUL!G728</f>
        <v>0</v>
      </c>
      <c r="N731" s="26">
        <f>CAZUL!H728</f>
        <v>0</v>
      </c>
      <c r="O731" s="6" t="str">
        <f>DESPESAS!E$2</f>
        <v>BANCO DO BRASIL</v>
      </c>
      <c r="P731" s="25"/>
      <c r="AA731" s="60">
        <f>CAZUL!C728</f>
        <v>0</v>
      </c>
    </row>
    <row r="732" spans="2:27" hidden="1" x14ac:dyDescent="0.25">
      <c r="B732" s="24" t="s">
        <v>92</v>
      </c>
      <c r="C732" s="25"/>
      <c r="D732" s="85"/>
      <c r="E732" s="6"/>
      <c r="F732" s="35">
        <f>CAZUL!N729</f>
        <v>0</v>
      </c>
      <c r="G732" s="25" t="str">
        <f>DESPESAS!D$2</f>
        <v>UPA MAGÉ</v>
      </c>
      <c r="H732" s="59" t="e">
        <f>VLOOKUP(I732,FORNECEDOR!$A$1:$B$550,2,FALSE)</f>
        <v>#N/A</v>
      </c>
      <c r="I732" s="62">
        <f>CAZUL!E729</f>
        <v>0</v>
      </c>
      <c r="J732" s="31" t="e">
        <f>VLOOKUP(AA732,DESPESAS!$A$2:$B$331,2,FALSE)</f>
        <v>#N/A</v>
      </c>
      <c r="K732" s="31" t="e">
        <f>VLOOKUP(AA732,DESPESAS!$A$2:$C$341,3,FALSE)</f>
        <v>#N/A</v>
      </c>
      <c r="L732" s="26">
        <f>CAZUL!F729</f>
        <v>0</v>
      </c>
      <c r="M732" s="56">
        <f>CAZUL!G729</f>
        <v>0</v>
      </c>
      <c r="N732" s="26">
        <f>CAZUL!H729</f>
        <v>0</v>
      </c>
      <c r="O732" s="6" t="str">
        <f>DESPESAS!E$2</f>
        <v>BANCO DO BRASIL</v>
      </c>
      <c r="P732" s="25"/>
      <c r="AA732" s="60">
        <f>CAZUL!C729</f>
        <v>0</v>
      </c>
    </row>
    <row r="733" spans="2:27" hidden="1" x14ac:dyDescent="0.25">
      <c r="B733" s="24" t="s">
        <v>92</v>
      </c>
      <c r="C733" s="25"/>
      <c r="D733" s="85"/>
      <c r="E733" s="6"/>
      <c r="F733" s="35">
        <f>CAZUL!N730</f>
        <v>0</v>
      </c>
      <c r="G733" s="25" t="str">
        <f>DESPESAS!D$2</f>
        <v>UPA MAGÉ</v>
      </c>
      <c r="H733" s="59" t="e">
        <f>VLOOKUP(I733,FORNECEDOR!$A$1:$B$550,2,FALSE)</f>
        <v>#N/A</v>
      </c>
      <c r="I733" s="62">
        <f>CAZUL!E730</f>
        <v>0</v>
      </c>
      <c r="J733" s="31" t="e">
        <f>VLOOKUP(AA733,DESPESAS!$A$2:$B$331,2,FALSE)</f>
        <v>#N/A</v>
      </c>
      <c r="K733" s="31" t="e">
        <f>VLOOKUP(AA733,DESPESAS!$A$2:$C$341,3,FALSE)</f>
        <v>#N/A</v>
      </c>
      <c r="L733" s="26">
        <f>CAZUL!F730</f>
        <v>0</v>
      </c>
      <c r="M733" s="56">
        <f>CAZUL!G730</f>
        <v>0</v>
      </c>
      <c r="N733" s="26">
        <f>CAZUL!H730</f>
        <v>0</v>
      </c>
      <c r="O733" s="6" t="str">
        <f>DESPESAS!E$2</f>
        <v>BANCO DO BRASIL</v>
      </c>
      <c r="P733" s="25"/>
      <c r="AA733" s="60">
        <f>CAZUL!C730</f>
        <v>0</v>
      </c>
    </row>
    <row r="734" spans="2:27" hidden="1" x14ac:dyDescent="0.25">
      <c r="B734" s="24" t="s">
        <v>92</v>
      </c>
      <c r="C734" s="25"/>
      <c r="D734" s="85"/>
      <c r="E734" s="6"/>
      <c r="F734" s="35">
        <f>CAZUL!N731</f>
        <v>0</v>
      </c>
      <c r="G734" s="25" t="str">
        <f>DESPESAS!D$2</f>
        <v>UPA MAGÉ</v>
      </c>
      <c r="H734" s="59" t="e">
        <f>VLOOKUP(I734,FORNECEDOR!$A$1:$B$550,2,FALSE)</f>
        <v>#N/A</v>
      </c>
      <c r="I734" s="62">
        <f>CAZUL!E731</f>
        <v>0</v>
      </c>
      <c r="J734" s="31" t="e">
        <f>VLOOKUP(AA734,DESPESAS!$A$2:$B$331,2,FALSE)</f>
        <v>#N/A</v>
      </c>
      <c r="K734" s="31" t="e">
        <f>VLOOKUP(AA734,DESPESAS!$A$2:$C$341,3,FALSE)</f>
        <v>#N/A</v>
      </c>
      <c r="L734" s="26">
        <f>CAZUL!F731</f>
        <v>0</v>
      </c>
      <c r="M734" s="56">
        <f>CAZUL!G731</f>
        <v>0</v>
      </c>
      <c r="N734" s="26">
        <f>CAZUL!H731</f>
        <v>0</v>
      </c>
      <c r="O734" s="6" t="str">
        <f>DESPESAS!E$2</f>
        <v>BANCO DO BRASIL</v>
      </c>
      <c r="P734" s="25"/>
      <c r="AA734" s="60">
        <f>CAZUL!C731</f>
        <v>0</v>
      </c>
    </row>
    <row r="735" spans="2:27" hidden="1" x14ac:dyDescent="0.25">
      <c r="B735" s="24" t="s">
        <v>92</v>
      </c>
      <c r="C735" s="25"/>
      <c r="D735" s="85"/>
      <c r="E735" s="6"/>
      <c r="F735" s="35">
        <f>CAZUL!N732</f>
        <v>0</v>
      </c>
      <c r="G735" s="25" t="str">
        <f>DESPESAS!D$2</f>
        <v>UPA MAGÉ</v>
      </c>
      <c r="H735" s="59" t="e">
        <f>VLOOKUP(I735,FORNECEDOR!$A$1:$B$550,2,FALSE)</f>
        <v>#N/A</v>
      </c>
      <c r="I735" s="62">
        <f>CAZUL!E732</f>
        <v>0</v>
      </c>
      <c r="J735" s="31" t="e">
        <f>VLOOKUP(AA735,DESPESAS!$A$2:$B$331,2,FALSE)</f>
        <v>#N/A</v>
      </c>
      <c r="K735" s="31" t="e">
        <f>VLOOKUP(AA735,DESPESAS!$A$2:$C$341,3,FALSE)</f>
        <v>#N/A</v>
      </c>
      <c r="L735" s="26">
        <f>CAZUL!F732</f>
        <v>0</v>
      </c>
      <c r="M735" s="56">
        <f>CAZUL!G732</f>
        <v>0</v>
      </c>
      <c r="N735" s="26">
        <f>CAZUL!H732</f>
        <v>0</v>
      </c>
      <c r="O735" s="6" t="str">
        <f>DESPESAS!E$2</f>
        <v>BANCO DO BRASIL</v>
      </c>
      <c r="P735" s="25"/>
      <c r="AA735" s="60">
        <f>CAZUL!C732</f>
        <v>0</v>
      </c>
    </row>
    <row r="736" spans="2:27" hidden="1" x14ac:dyDescent="0.25">
      <c r="B736" s="24" t="s">
        <v>92</v>
      </c>
      <c r="C736" s="25"/>
      <c r="D736" s="85"/>
      <c r="E736" s="6"/>
      <c r="F736" s="35">
        <f>CAZUL!N733</f>
        <v>0</v>
      </c>
      <c r="G736" s="25" t="str">
        <f>DESPESAS!D$2</f>
        <v>UPA MAGÉ</v>
      </c>
      <c r="H736" s="59" t="e">
        <f>VLOOKUP(I736,FORNECEDOR!$A$1:$B$550,2,FALSE)</f>
        <v>#N/A</v>
      </c>
      <c r="I736" s="62">
        <f>CAZUL!E733</f>
        <v>0</v>
      </c>
      <c r="J736" s="31" t="e">
        <f>VLOOKUP(AA736,DESPESAS!$A$2:$B$331,2,FALSE)</f>
        <v>#N/A</v>
      </c>
      <c r="K736" s="31" t="e">
        <f>VLOOKUP(AA736,DESPESAS!$A$2:$C$341,3,FALSE)</f>
        <v>#N/A</v>
      </c>
      <c r="L736" s="26">
        <f>CAZUL!F733</f>
        <v>0</v>
      </c>
      <c r="M736" s="56">
        <f>CAZUL!G733</f>
        <v>0</v>
      </c>
      <c r="N736" s="26">
        <f>CAZUL!H733</f>
        <v>0</v>
      </c>
      <c r="O736" s="6" t="str">
        <f>DESPESAS!E$2</f>
        <v>BANCO DO BRASIL</v>
      </c>
      <c r="P736" s="25"/>
      <c r="AA736" s="60">
        <f>CAZUL!C733</f>
        <v>0</v>
      </c>
    </row>
    <row r="737" spans="2:27" hidden="1" x14ac:dyDescent="0.25">
      <c r="B737" s="24" t="s">
        <v>92</v>
      </c>
      <c r="C737" s="25"/>
      <c r="D737" s="85"/>
      <c r="E737" s="6"/>
      <c r="F737" s="35">
        <f>CAZUL!N734</f>
        <v>0</v>
      </c>
      <c r="G737" s="25" t="str">
        <f>DESPESAS!D$2</f>
        <v>UPA MAGÉ</v>
      </c>
      <c r="H737" s="59" t="e">
        <f>VLOOKUP(I737,FORNECEDOR!$A$1:$B$550,2,FALSE)</f>
        <v>#N/A</v>
      </c>
      <c r="I737" s="62">
        <f>CAZUL!E734</f>
        <v>0</v>
      </c>
      <c r="J737" s="31" t="e">
        <f>VLOOKUP(AA737,DESPESAS!$A$2:$B$331,2,FALSE)</f>
        <v>#N/A</v>
      </c>
      <c r="K737" s="31" t="e">
        <f>VLOOKUP(AA737,DESPESAS!$A$2:$C$341,3,FALSE)</f>
        <v>#N/A</v>
      </c>
      <c r="L737" s="26">
        <f>CAZUL!F734</f>
        <v>0</v>
      </c>
      <c r="M737" s="56">
        <f>CAZUL!G734</f>
        <v>0</v>
      </c>
      <c r="N737" s="26">
        <f>CAZUL!H734</f>
        <v>0</v>
      </c>
      <c r="O737" s="6" t="str">
        <f>DESPESAS!E$2</f>
        <v>BANCO DO BRASIL</v>
      </c>
      <c r="P737" s="25"/>
      <c r="AA737" s="60">
        <f>CAZUL!C734</f>
        <v>0</v>
      </c>
    </row>
    <row r="738" spans="2:27" hidden="1" x14ac:dyDescent="0.25">
      <c r="B738" s="24" t="s">
        <v>92</v>
      </c>
      <c r="C738" s="25"/>
      <c r="D738" s="85"/>
      <c r="E738" s="6"/>
      <c r="F738" s="35">
        <f>CAZUL!N735</f>
        <v>0</v>
      </c>
      <c r="G738" s="25" t="str">
        <f>DESPESAS!D$2</f>
        <v>UPA MAGÉ</v>
      </c>
      <c r="H738" s="59" t="e">
        <f>VLOOKUP(I738,FORNECEDOR!$A$1:$B$550,2,FALSE)</f>
        <v>#N/A</v>
      </c>
      <c r="I738" s="62">
        <f>CAZUL!E735</f>
        <v>0</v>
      </c>
      <c r="J738" s="31" t="e">
        <f>VLOOKUP(AA738,DESPESAS!$A$2:$B$331,2,FALSE)</f>
        <v>#N/A</v>
      </c>
      <c r="K738" s="31" t="e">
        <f>VLOOKUP(AA738,DESPESAS!$A$2:$C$341,3,FALSE)</f>
        <v>#N/A</v>
      </c>
      <c r="L738" s="26">
        <f>CAZUL!F735</f>
        <v>0</v>
      </c>
      <c r="M738" s="56">
        <f>CAZUL!G735</f>
        <v>0</v>
      </c>
      <c r="N738" s="26">
        <f>CAZUL!H735</f>
        <v>0</v>
      </c>
      <c r="O738" s="6" t="str">
        <f>DESPESAS!E$2</f>
        <v>BANCO DO BRASIL</v>
      </c>
      <c r="P738" s="25"/>
      <c r="AA738" s="60">
        <f>CAZUL!C735</f>
        <v>0</v>
      </c>
    </row>
    <row r="739" spans="2:27" hidden="1" x14ac:dyDescent="0.25">
      <c r="B739" s="24" t="s">
        <v>92</v>
      </c>
      <c r="C739" s="25"/>
      <c r="D739" s="85"/>
      <c r="E739" s="6"/>
      <c r="F739" s="35">
        <f>CAZUL!N736</f>
        <v>0</v>
      </c>
      <c r="G739" s="25" t="str">
        <f>DESPESAS!D$2</f>
        <v>UPA MAGÉ</v>
      </c>
      <c r="H739" s="59" t="e">
        <f>VLOOKUP(I739,FORNECEDOR!$A$1:$B$550,2,FALSE)</f>
        <v>#N/A</v>
      </c>
      <c r="I739" s="62">
        <f>CAZUL!E736</f>
        <v>0</v>
      </c>
      <c r="J739" s="31" t="e">
        <f>VLOOKUP(AA739,DESPESAS!$A$2:$B$331,2,FALSE)</f>
        <v>#N/A</v>
      </c>
      <c r="K739" s="31" t="e">
        <f>VLOOKUP(AA739,DESPESAS!$A$2:$C$341,3,FALSE)</f>
        <v>#N/A</v>
      </c>
      <c r="L739" s="26">
        <f>CAZUL!F736</f>
        <v>0</v>
      </c>
      <c r="M739" s="56">
        <f>CAZUL!G736</f>
        <v>0</v>
      </c>
      <c r="N739" s="26">
        <f>CAZUL!H736</f>
        <v>0</v>
      </c>
      <c r="O739" s="6" t="str">
        <f>DESPESAS!E$2</f>
        <v>BANCO DO BRASIL</v>
      </c>
      <c r="P739" s="25"/>
      <c r="AA739" s="60">
        <f>CAZUL!C736</f>
        <v>0</v>
      </c>
    </row>
    <row r="740" spans="2:27" hidden="1" x14ac:dyDescent="0.25">
      <c r="B740" s="24" t="s">
        <v>92</v>
      </c>
      <c r="C740" s="25"/>
      <c r="D740" s="85"/>
      <c r="E740" s="6"/>
      <c r="F740" s="35">
        <f>CAZUL!N737</f>
        <v>0</v>
      </c>
      <c r="G740" s="25" t="str">
        <f>DESPESAS!D$2</f>
        <v>UPA MAGÉ</v>
      </c>
      <c r="H740" s="59" t="e">
        <f>VLOOKUP(I740,FORNECEDOR!$A$1:$B$550,2,FALSE)</f>
        <v>#N/A</v>
      </c>
      <c r="I740" s="62">
        <f>CAZUL!E737</f>
        <v>0</v>
      </c>
      <c r="J740" s="31" t="e">
        <f>VLOOKUP(AA740,DESPESAS!$A$2:$B$331,2,FALSE)</f>
        <v>#N/A</v>
      </c>
      <c r="K740" s="31" t="e">
        <f>VLOOKUP(AA740,DESPESAS!$A$2:$C$341,3,FALSE)</f>
        <v>#N/A</v>
      </c>
      <c r="L740" s="26">
        <f>CAZUL!F737</f>
        <v>0</v>
      </c>
      <c r="M740" s="56">
        <f>CAZUL!G737</f>
        <v>0</v>
      </c>
      <c r="N740" s="26">
        <f>CAZUL!H737</f>
        <v>0</v>
      </c>
      <c r="O740" s="6" t="str">
        <f>DESPESAS!E$2</f>
        <v>BANCO DO BRASIL</v>
      </c>
      <c r="P740" s="25"/>
      <c r="AA740" s="60">
        <f>CAZUL!C737</f>
        <v>0</v>
      </c>
    </row>
    <row r="741" spans="2:27" hidden="1" x14ac:dyDescent="0.25">
      <c r="B741" s="24" t="s">
        <v>92</v>
      </c>
      <c r="C741" s="25"/>
      <c r="D741" s="85"/>
      <c r="E741" s="6"/>
      <c r="F741" s="35">
        <f>CAZUL!N738</f>
        <v>0</v>
      </c>
      <c r="G741" s="25" t="str">
        <f>DESPESAS!D$2</f>
        <v>UPA MAGÉ</v>
      </c>
      <c r="H741" s="59" t="e">
        <f>VLOOKUP(I741,FORNECEDOR!$A$1:$B$550,2,FALSE)</f>
        <v>#N/A</v>
      </c>
      <c r="I741" s="62">
        <f>CAZUL!E738</f>
        <v>0</v>
      </c>
      <c r="J741" s="31" t="e">
        <f>VLOOKUP(AA741,DESPESAS!$A$2:$B$331,2,FALSE)</f>
        <v>#N/A</v>
      </c>
      <c r="K741" s="31" t="e">
        <f>VLOOKUP(AA741,DESPESAS!$A$2:$C$341,3,FALSE)</f>
        <v>#N/A</v>
      </c>
      <c r="L741" s="26">
        <f>CAZUL!F738</f>
        <v>0</v>
      </c>
      <c r="M741" s="56">
        <f>CAZUL!G738</f>
        <v>0</v>
      </c>
      <c r="N741" s="26">
        <f>CAZUL!H738</f>
        <v>0</v>
      </c>
      <c r="O741" s="6" t="str">
        <f>DESPESAS!E$2</f>
        <v>BANCO DO BRASIL</v>
      </c>
      <c r="P741" s="25"/>
      <c r="AA741" s="60">
        <f>CAZUL!C738</f>
        <v>0</v>
      </c>
    </row>
    <row r="742" spans="2:27" hidden="1" x14ac:dyDescent="0.25">
      <c r="B742" s="24" t="s">
        <v>92</v>
      </c>
      <c r="C742" s="25"/>
      <c r="D742" s="85"/>
      <c r="E742" s="6"/>
      <c r="F742" s="35">
        <f>CAZUL!N739</f>
        <v>0</v>
      </c>
      <c r="G742" s="25" t="str">
        <f>DESPESAS!D$2</f>
        <v>UPA MAGÉ</v>
      </c>
      <c r="H742" s="59" t="e">
        <f>VLOOKUP(I742,FORNECEDOR!$A$1:$B$550,2,FALSE)</f>
        <v>#N/A</v>
      </c>
      <c r="I742" s="62">
        <f>CAZUL!E739</f>
        <v>0</v>
      </c>
      <c r="J742" s="31" t="e">
        <f>VLOOKUP(AA742,DESPESAS!$A$2:$B$331,2,FALSE)</f>
        <v>#N/A</v>
      </c>
      <c r="K742" s="31" t="e">
        <f>VLOOKUP(AA742,DESPESAS!$A$2:$C$341,3,FALSE)</f>
        <v>#N/A</v>
      </c>
      <c r="L742" s="26">
        <f>CAZUL!F739</f>
        <v>0</v>
      </c>
      <c r="M742" s="56">
        <f>CAZUL!G739</f>
        <v>0</v>
      </c>
      <c r="N742" s="26">
        <f>CAZUL!H739</f>
        <v>0</v>
      </c>
      <c r="O742" s="6" t="str">
        <f>DESPESAS!E$2</f>
        <v>BANCO DO BRASIL</v>
      </c>
      <c r="P742" s="25"/>
      <c r="AA742" s="60">
        <f>CAZUL!C739</f>
        <v>0</v>
      </c>
    </row>
    <row r="743" spans="2:27" hidden="1" x14ac:dyDescent="0.25">
      <c r="B743" s="24" t="s">
        <v>92</v>
      </c>
      <c r="C743" s="25"/>
      <c r="D743" s="85"/>
      <c r="E743" s="6"/>
      <c r="F743" s="35">
        <f>CAZUL!N740</f>
        <v>0</v>
      </c>
      <c r="G743" s="25" t="str">
        <f>DESPESAS!D$2</f>
        <v>UPA MAGÉ</v>
      </c>
      <c r="H743" s="59" t="e">
        <f>VLOOKUP(I743,FORNECEDOR!$A$1:$B$550,2,FALSE)</f>
        <v>#N/A</v>
      </c>
      <c r="I743" s="62">
        <f>CAZUL!E740</f>
        <v>0</v>
      </c>
      <c r="J743" s="31" t="e">
        <f>VLOOKUP(AA743,DESPESAS!$A$2:$B$331,2,FALSE)</f>
        <v>#N/A</v>
      </c>
      <c r="K743" s="31" t="e">
        <f>VLOOKUP(AA743,DESPESAS!$A$2:$C$341,3,FALSE)</f>
        <v>#N/A</v>
      </c>
      <c r="L743" s="26">
        <f>CAZUL!F740</f>
        <v>0</v>
      </c>
      <c r="M743" s="56">
        <f>CAZUL!G740</f>
        <v>0</v>
      </c>
      <c r="N743" s="26">
        <f>CAZUL!H740</f>
        <v>0</v>
      </c>
      <c r="O743" s="6" t="str">
        <f>DESPESAS!E$2</f>
        <v>BANCO DO BRASIL</v>
      </c>
      <c r="P743" s="25"/>
      <c r="AA743" s="60">
        <f>CAZUL!C740</f>
        <v>0</v>
      </c>
    </row>
    <row r="744" spans="2:27" hidden="1" x14ac:dyDescent="0.25">
      <c r="B744" s="24" t="s">
        <v>92</v>
      </c>
      <c r="C744" s="25"/>
      <c r="D744" s="85"/>
      <c r="E744" s="6"/>
      <c r="F744" s="35">
        <f>CAZUL!N741</f>
        <v>0</v>
      </c>
      <c r="G744" s="25" t="str">
        <f>DESPESAS!D$2</f>
        <v>UPA MAGÉ</v>
      </c>
      <c r="H744" s="59" t="e">
        <f>VLOOKUP(I744,FORNECEDOR!$A$1:$B$550,2,FALSE)</f>
        <v>#N/A</v>
      </c>
      <c r="I744" s="62">
        <f>CAZUL!E741</f>
        <v>0</v>
      </c>
      <c r="J744" s="31" t="e">
        <f>VLOOKUP(AA744,DESPESAS!$A$2:$B$331,2,FALSE)</f>
        <v>#N/A</v>
      </c>
      <c r="K744" s="31" t="e">
        <f>VLOOKUP(AA744,DESPESAS!$A$2:$C$341,3,FALSE)</f>
        <v>#N/A</v>
      </c>
      <c r="L744" s="26">
        <f>CAZUL!F741</f>
        <v>0</v>
      </c>
      <c r="M744" s="56">
        <f>CAZUL!G741</f>
        <v>0</v>
      </c>
      <c r="N744" s="26">
        <f>CAZUL!H741</f>
        <v>0</v>
      </c>
      <c r="O744" s="6" t="str">
        <f>DESPESAS!E$2</f>
        <v>BANCO DO BRASIL</v>
      </c>
      <c r="P744" s="25"/>
      <c r="AA744" s="60">
        <f>CAZUL!C741</f>
        <v>0</v>
      </c>
    </row>
    <row r="745" spans="2:27" hidden="1" x14ac:dyDescent="0.25">
      <c r="B745" s="24" t="s">
        <v>92</v>
      </c>
      <c r="C745" s="25"/>
      <c r="D745" s="85"/>
      <c r="E745" s="6"/>
      <c r="F745" s="35">
        <f>CAZUL!N742</f>
        <v>0</v>
      </c>
      <c r="G745" s="25" t="str">
        <f>DESPESAS!D$2</f>
        <v>UPA MAGÉ</v>
      </c>
      <c r="H745" s="59" t="e">
        <f>VLOOKUP(I745,FORNECEDOR!$A$1:$B$550,2,FALSE)</f>
        <v>#N/A</v>
      </c>
      <c r="I745" s="62">
        <f>CAZUL!E742</f>
        <v>0</v>
      </c>
      <c r="J745" s="31" t="e">
        <f>VLOOKUP(AA745,DESPESAS!$A$2:$B$331,2,FALSE)</f>
        <v>#N/A</v>
      </c>
      <c r="K745" s="31" t="e">
        <f>VLOOKUP(AA745,DESPESAS!$A$2:$C$341,3,FALSE)</f>
        <v>#N/A</v>
      </c>
      <c r="L745" s="26">
        <f>CAZUL!F742</f>
        <v>0</v>
      </c>
      <c r="M745" s="56">
        <f>CAZUL!G742</f>
        <v>0</v>
      </c>
      <c r="N745" s="26">
        <f>CAZUL!H742</f>
        <v>0</v>
      </c>
      <c r="O745" s="6" t="str">
        <f>DESPESAS!E$2</f>
        <v>BANCO DO BRASIL</v>
      </c>
      <c r="P745" s="25"/>
      <c r="AA745" s="60">
        <f>CAZUL!C742</f>
        <v>0</v>
      </c>
    </row>
    <row r="746" spans="2:27" hidden="1" x14ac:dyDescent="0.25">
      <c r="B746" s="24" t="s">
        <v>92</v>
      </c>
      <c r="C746" s="25"/>
      <c r="D746" s="85"/>
      <c r="E746" s="6"/>
      <c r="F746" s="35">
        <f>CAZUL!N743</f>
        <v>0</v>
      </c>
      <c r="G746" s="25" t="str">
        <f>DESPESAS!D$2</f>
        <v>UPA MAGÉ</v>
      </c>
      <c r="H746" s="59" t="e">
        <f>VLOOKUP(I746,FORNECEDOR!$A$1:$B$550,2,FALSE)</f>
        <v>#N/A</v>
      </c>
      <c r="I746" s="62">
        <f>CAZUL!E743</f>
        <v>0</v>
      </c>
      <c r="J746" s="31" t="e">
        <f>VLOOKUP(AA746,DESPESAS!$A$2:$B$331,2,FALSE)</f>
        <v>#N/A</v>
      </c>
      <c r="K746" s="31" t="e">
        <f>VLOOKUP(AA746,DESPESAS!$A$2:$C$341,3,FALSE)</f>
        <v>#N/A</v>
      </c>
      <c r="L746" s="26">
        <f>CAZUL!F743</f>
        <v>0</v>
      </c>
      <c r="M746" s="56">
        <f>CAZUL!G743</f>
        <v>0</v>
      </c>
      <c r="N746" s="26">
        <f>CAZUL!H743</f>
        <v>0</v>
      </c>
      <c r="O746" s="6" t="str">
        <f>DESPESAS!E$2</f>
        <v>BANCO DO BRASIL</v>
      </c>
      <c r="P746" s="25"/>
      <c r="AA746" s="60">
        <f>CAZUL!C743</f>
        <v>0</v>
      </c>
    </row>
    <row r="747" spans="2:27" hidden="1" x14ac:dyDescent="0.25">
      <c r="B747" s="24" t="s">
        <v>92</v>
      </c>
      <c r="C747" s="25"/>
      <c r="D747" s="85"/>
      <c r="E747" s="6"/>
      <c r="F747" s="35">
        <f>CAZUL!N744</f>
        <v>0</v>
      </c>
      <c r="G747" s="25" t="str">
        <f>DESPESAS!D$2</f>
        <v>UPA MAGÉ</v>
      </c>
      <c r="H747" s="59" t="e">
        <f>VLOOKUP(I747,FORNECEDOR!$A$1:$B$550,2,FALSE)</f>
        <v>#N/A</v>
      </c>
      <c r="I747" s="62">
        <f>CAZUL!E744</f>
        <v>0</v>
      </c>
      <c r="J747" s="31" t="e">
        <f>VLOOKUP(AA747,DESPESAS!$A$2:$B$331,2,FALSE)</f>
        <v>#N/A</v>
      </c>
      <c r="K747" s="31" t="e">
        <f>VLOOKUP(AA747,DESPESAS!$A$2:$C$341,3,FALSE)</f>
        <v>#N/A</v>
      </c>
      <c r="L747" s="26">
        <f>CAZUL!F744</f>
        <v>0</v>
      </c>
      <c r="M747" s="56">
        <f>CAZUL!G744</f>
        <v>0</v>
      </c>
      <c r="N747" s="26">
        <f>CAZUL!H744</f>
        <v>0</v>
      </c>
      <c r="O747" s="6" t="str">
        <f>DESPESAS!E$2</f>
        <v>BANCO DO BRASIL</v>
      </c>
      <c r="P747" s="25"/>
      <c r="AA747" s="60">
        <f>CAZUL!C744</f>
        <v>0</v>
      </c>
    </row>
    <row r="748" spans="2:27" hidden="1" x14ac:dyDescent="0.25">
      <c r="B748" s="24" t="s">
        <v>92</v>
      </c>
      <c r="C748" s="25"/>
      <c r="D748" s="85"/>
      <c r="E748" s="6"/>
      <c r="F748" s="35">
        <f>CAZUL!N745</f>
        <v>0</v>
      </c>
      <c r="G748" s="25" t="str">
        <f>DESPESAS!D$2</f>
        <v>UPA MAGÉ</v>
      </c>
      <c r="H748" s="59" t="e">
        <f>VLOOKUP(I748,FORNECEDOR!$A$1:$B$550,2,FALSE)</f>
        <v>#N/A</v>
      </c>
      <c r="I748" s="62">
        <f>CAZUL!E745</f>
        <v>0</v>
      </c>
      <c r="J748" s="31" t="e">
        <f>VLOOKUP(AA748,DESPESAS!$A$2:$B$331,2,FALSE)</f>
        <v>#N/A</v>
      </c>
      <c r="K748" s="31" t="e">
        <f>VLOOKUP(AA748,DESPESAS!$A$2:$C$341,3,FALSE)</f>
        <v>#N/A</v>
      </c>
      <c r="L748" s="26">
        <f>CAZUL!F745</f>
        <v>0</v>
      </c>
      <c r="M748" s="56">
        <f>CAZUL!G745</f>
        <v>0</v>
      </c>
      <c r="N748" s="26">
        <f>CAZUL!H745</f>
        <v>0</v>
      </c>
      <c r="O748" s="6" t="str">
        <f>DESPESAS!E$2</f>
        <v>BANCO DO BRASIL</v>
      </c>
      <c r="P748" s="25"/>
      <c r="AA748" s="60">
        <f>CAZUL!C745</f>
        <v>0</v>
      </c>
    </row>
    <row r="749" spans="2:27" hidden="1" x14ac:dyDescent="0.25">
      <c r="B749" s="24" t="s">
        <v>92</v>
      </c>
      <c r="C749" s="25"/>
      <c r="D749" s="85"/>
      <c r="E749" s="6"/>
      <c r="F749" s="35">
        <f>CAZUL!N746</f>
        <v>0</v>
      </c>
      <c r="G749" s="25" t="str">
        <f>DESPESAS!D$2</f>
        <v>UPA MAGÉ</v>
      </c>
      <c r="H749" s="59" t="e">
        <f>VLOOKUP(I749,FORNECEDOR!$A$1:$B$550,2,FALSE)</f>
        <v>#N/A</v>
      </c>
      <c r="I749" s="62">
        <f>CAZUL!E746</f>
        <v>0</v>
      </c>
      <c r="J749" s="31" t="e">
        <f>VLOOKUP(AA749,DESPESAS!$A$2:$B$331,2,FALSE)</f>
        <v>#N/A</v>
      </c>
      <c r="K749" s="31" t="e">
        <f>VLOOKUP(AA749,DESPESAS!$A$2:$C$341,3,FALSE)</f>
        <v>#N/A</v>
      </c>
      <c r="L749" s="26">
        <f>CAZUL!F746</f>
        <v>0</v>
      </c>
      <c r="M749" s="56">
        <f>CAZUL!G746</f>
        <v>0</v>
      </c>
      <c r="N749" s="26">
        <f>CAZUL!H746</f>
        <v>0</v>
      </c>
      <c r="O749" s="6" t="str">
        <f>DESPESAS!E$2</f>
        <v>BANCO DO BRASIL</v>
      </c>
      <c r="P749" s="25"/>
      <c r="AA749" s="60">
        <f>CAZUL!C746</f>
        <v>0</v>
      </c>
    </row>
    <row r="750" spans="2:27" hidden="1" x14ac:dyDescent="0.25">
      <c r="B750" s="24" t="s">
        <v>92</v>
      </c>
      <c r="C750" s="25"/>
      <c r="D750" s="85"/>
      <c r="E750" s="6"/>
      <c r="F750" s="35">
        <f>CAZUL!N747</f>
        <v>0</v>
      </c>
      <c r="G750" s="25" t="str">
        <f>DESPESAS!D$2</f>
        <v>UPA MAGÉ</v>
      </c>
      <c r="H750" s="59" t="e">
        <f>VLOOKUP(I750,FORNECEDOR!$A$1:$B$550,2,FALSE)</f>
        <v>#N/A</v>
      </c>
      <c r="I750" s="62">
        <f>CAZUL!E747</f>
        <v>0</v>
      </c>
      <c r="J750" s="31" t="e">
        <f>VLOOKUP(AA750,DESPESAS!$A$2:$B$331,2,FALSE)</f>
        <v>#N/A</v>
      </c>
      <c r="K750" s="31" t="e">
        <f>VLOOKUP(AA750,DESPESAS!$A$2:$C$341,3,FALSE)</f>
        <v>#N/A</v>
      </c>
      <c r="L750" s="26">
        <f>CAZUL!F747</f>
        <v>0</v>
      </c>
      <c r="M750" s="56">
        <f>CAZUL!G747</f>
        <v>0</v>
      </c>
      <c r="N750" s="26">
        <f>CAZUL!H747</f>
        <v>0</v>
      </c>
      <c r="O750" s="6" t="str">
        <f>DESPESAS!E$2</f>
        <v>BANCO DO BRASIL</v>
      </c>
      <c r="P750" s="25"/>
      <c r="AA750" s="60">
        <f>CAZUL!C747</f>
        <v>0</v>
      </c>
    </row>
    <row r="751" spans="2:27" hidden="1" x14ac:dyDescent="0.25">
      <c r="B751" s="24" t="s">
        <v>92</v>
      </c>
      <c r="C751" s="25"/>
      <c r="D751" s="85"/>
      <c r="E751" s="6"/>
      <c r="F751" s="35">
        <f>CAZUL!N748</f>
        <v>0</v>
      </c>
      <c r="G751" s="25" t="str">
        <f>DESPESAS!D$2</f>
        <v>UPA MAGÉ</v>
      </c>
      <c r="H751" s="59" t="e">
        <f>VLOOKUP(I751,FORNECEDOR!$A$1:$B$550,2,FALSE)</f>
        <v>#N/A</v>
      </c>
      <c r="I751" s="62">
        <f>CAZUL!E748</f>
        <v>0</v>
      </c>
      <c r="J751" s="31" t="e">
        <f>VLOOKUP(AA751,DESPESAS!$A$2:$B$331,2,FALSE)</f>
        <v>#N/A</v>
      </c>
      <c r="K751" s="31" t="e">
        <f>VLOOKUP(AA751,DESPESAS!$A$2:$C$341,3,FALSE)</f>
        <v>#N/A</v>
      </c>
      <c r="L751" s="26">
        <f>CAZUL!F748</f>
        <v>0</v>
      </c>
      <c r="M751" s="56">
        <f>CAZUL!G748</f>
        <v>0</v>
      </c>
      <c r="N751" s="26">
        <f>CAZUL!H748</f>
        <v>0</v>
      </c>
      <c r="O751" s="6" t="str">
        <f>DESPESAS!E$2</f>
        <v>BANCO DO BRASIL</v>
      </c>
      <c r="P751" s="25"/>
      <c r="AA751" s="60">
        <f>CAZUL!C748</f>
        <v>0</v>
      </c>
    </row>
    <row r="752" spans="2:27" hidden="1" x14ac:dyDescent="0.25">
      <c r="B752" s="24" t="s">
        <v>92</v>
      </c>
      <c r="C752" s="25"/>
      <c r="D752" s="85"/>
      <c r="E752" s="6"/>
      <c r="F752" s="35">
        <f>CAZUL!N749</f>
        <v>0</v>
      </c>
      <c r="G752" s="25" t="str">
        <f>DESPESAS!D$2</f>
        <v>UPA MAGÉ</v>
      </c>
      <c r="H752" s="59" t="e">
        <f>VLOOKUP(I752,FORNECEDOR!$A$1:$B$550,2,FALSE)</f>
        <v>#N/A</v>
      </c>
      <c r="I752" s="62">
        <f>CAZUL!E749</f>
        <v>0</v>
      </c>
      <c r="J752" s="31" t="e">
        <f>VLOOKUP(AA752,DESPESAS!$A$2:$B$331,2,FALSE)</f>
        <v>#N/A</v>
      </c>
      <c r="K752" s="31" t="e">
        <f>VLOOKUP(AA752,DESPESAS!$A$2:$C$341,3,FALSE)</f>
        <v>#N/A</v>
      </c>
      <c r="L752" s="26">
        <f>CAZUL!F749</f>
        <v>0</v>
      </c>
      <c r="M752" s="56">
        <f>CAZUL!G749</f>
        <v>0</v>
      </c>
      <c r="N752" s="26">
        <f>CAZUL!H749</f>
        <v>0</v>
      </c>
      <c r="O752" s="6" t="str">
        <f>DESPESAS!E$2</f>
        <v>BANCO DO BRASIL</v>
      </c>
      <c r="P752" s="25"/>
      <c r="AA752" s="60">
        <f>CAZUL!C749</f>
        <v>0</v>
      </c>
    </row>
    <row r="753" spans="2:27" hidden="1" x14ac:dyDescent="0.25">
      <c r="B753" s="24" t="s">
        <v>92</v>
      </c>
      <c r="C753" s="25"/>
      <c r="D753" s="85"/>
      <c r="E753" s="6"/>
      <c r="F753" s="35">
        <f>CAZUL!N750</f>
        <v>0</v>
      </c>
      <c r="G753" s="25" t="str">
        <f>DESPESAS!D$2</f>
        <v>UPA MAGÉ</v>
      </c>
      <c r="H753" s="59" t="e">
        <f>VLOOKUP(I753,FORNECEDOR!$A$1:$B$550,2,FALSE)</f>
        <v>#N/A</v>
      </c>
      <c r="I753" s="62">
        <f>CAZUL!E750</f>
        <v>0</v>
      </c>
      <c r="J753" s="31" t="e">
        <f>VLOOKUP(AA753,DESPESAS!$A$2:$B$331,2,FALSE)</f>
        <v>#N/A</v>
      </c>
      <c r="K753" s="31" t="e">
        <f>VLOOKUP(AA753,DESPESAS!$A$2:$C$341,3,FALSE)</f>
        <v>#N/A</v>
      </c>
      <c r="L753" s="26">
        <f>CAZUL!F750</f>
        <v>0</v>
      </c>
      <c r="M753" s="56">
        <f>CAZUL!G750</f>
        <v>0</v>
      </c>
      <c r="N753" s="26">
        <f>CAZUL!H750</f>
        <v>0</v>
      </c>
      <c r="O753" s="6" t="str">
        <f>DESPESAS!E$2</f>
        <v>BANCO DO BRASIL</v>
      </c>
      <c r="P753" s="25"/>
      <c r="AA753" s="60">
        <f>CAZUL!C750</f>
        <v>0</v>
      </c>
    </row>
    <row r="754" spans="2:27" hidden="1" x14ac:dyDescent="0.25">
      <c r="B754" s="24" t="s">
        <v>92</v>
      </c>
      <c r="C754" s="25"/>
      <c r="D754" s="85"/>
      <c r="E754" s="6"/>
      <c r="F754" s="35">
        <f>CAZUL!N751</f>
        <v>0</v>
      </c>
      <c r="G754" s="25" t="str">
        <f>DESPESAS!D$2</f>
        <v>UPA MAGÉ</v>
      </c>
      <c r="H754" s="59" t="e">
        <f>VLOOKUP(I754,FORNECEDOR!$A$1:$B$550,2,FALSE)</f>
        <v>#N/A</v>
      </c>
      <c r="I754" s="62">
        <f>CAZUL!E751</f>
        <v>0</v>
      </c>
      <c r="J754" s="31" t="e">
        <f>VLOOKUP(AA754,DESPESAS!$A$2:$B$331,2,FALSE)</f>
        <v>#N/A</v>
      </c>
      <c r="K754" s="31" t="e">
        <f>VLOOKUP(AA754,DESPESAS!$A$2:$C$341,3,FALSE)</f>
        <v>#N/A</v>
      </c>
      <c r="L754" s="26">
        <f>CAZUL!F751</f>
        <v>0</v>
      </c>
      <c r="M754" s="56">
        <f>CAZUL!G751</f>
        <v>0</v>
      </c>
      <c r="N754" s="26">
        <f>CAZUL!H751</f>
        <v>0</v>
      </c>
      <c r="O754" s="6" t="str">
        <f>DESPESAS!E$2</f>
        <v>BANCO DO BRASIL</v>
      </c>
      <c r="P754" s="25"/>
      <c r="AA754" s="60">
        <f>CAZUL!C751</f>
        <v>0</v>
      </c>
    </row>
    <row r="755" spans="2:27" hidden="1" x14ac:dyDescent="0.25">
      <c r="B755" s="24" t="s">
        <v>92</v>
      </c>
      <c r="C755" s="25"/>
      <c r="D755" s="85"/>
      <c r="E755" s="6"/>
      <c r="F755" s="35">
        <f>CAZUL!N752</f>
        <v>0</v>
      </c>
      <c r="G755" s="25" t="str">
        <f>DESPESAS!D$2</f>
        <v>UPA MAGÉ</v>
      </c>
      <c r="H755" s="59" t="e">
        <f>VLOOKUP(I755,FORNECEDOR!$A$1:$B$550,2,FALSE)</f>
        <v>#N/A</v>
      </c>
      <c r="I755" s="62">
        <f>CAZUL!E752</f>
        <v>0</v>
      </c>
      <c r="J755" s="31" t="e">
        <f>VLOOKUP(AA755,DESPESAS!$A$2:$B$331,2,FALSE)</f>
        <v>#N/A</v>
      </c>
      <c r="K755" s="31" t="e">
        <f>VLOOKUP(AA755,DESPESAS!$A$2:$C$341,3,FALSE)</f>
        <v>#N/A</v>
      </c>
      <c r="L755" s="26">
        <f>CAZUL!F752</f>
        <v>0</v>
      </c>
      <c r="M755" s="56">
        <f>CAZUL!G752</f>
        <v>0</v>
      </c>
      <c r="N755" s="26">
        <f>CAZUL!H752</f>
        <v>0</v>
      </c>
      <c r="O755" s="6" t="str">
        <f>DESPESAS!E$2</f>
        <v>BANCO DO BRASIL</v>
      </c>
      <c r="P755" s="25"/>
      <c r="AA755" s="60">
        <f>CAZUL!C752</f>
        <v>0</v>
      </c>
    </row>
    <row r="756" spans="2:27" hidden="1" x14ac:dyDescent="0.25">
      <c r="B756" s="24" t="s">
        <v>92</v>
      </c>
      <c r="C756" s="25"/>
      <c r="D756" s="85"/>
      <c r="E756" s="6"/>
      <c r="F756" s="35">
        <f>CAZUL!N753</f>
        <v>0</v>
      </c>
      <c r="G756" s="25" t="str">
        <f>DESPESAS!D$2</f>
        <v>UPA MAGÉ</v>
      </c>
      <c r="H756" s="59" t="e">
        <f>VLOOKUP(I756,FORNECEDOR!$A$1:$B$550,2,FALSE)</f>
        <v>#N/A</v>
      </c>
      <c r="I756" s="62">
        <f>CAZUL!E753</f>
        <v>0</v>
      </c>
      <c r="J756" s="31" t="e">
        <f>VLOOKUP(AA756,DESPESAS!$A$2:$B$331,2,FALSE)</f>
        <v>#N/A</v>
      </c>
      <c r="K756" s="31" t="e">
        <f>VLOOKUP(AA756,DESPESAS!$A$2:$C$341,3,FALSE)</f>
        <v>#N/A</v>
      </c>
      <c r="L756" s="26">
        <f>CAZUL!F753</f>
        <v>0</v>
      </c>
      <c r="M756" s="56">
        <f>CAZUL!G753</f>
        <v>0</v>
      </c>
      <c r="N756" s="26">
        <f>CAZUL!H753</f>
        <v>0</v>
      </c>
      <c r="O756" s="6" t="str">
        <f>DESPESAS!E$2</f>
        <v>BANCO DO BRASIL</v>
      </c>
      <c r="P756" s="25"/>
      <c r="AA756" s="60">
        <f>CAZUL!C753</f>
        <v>0</v>
      </c>
    </row>
    <row r="757" spans="2:27" hidden="1" x14ac:dyDescent="0.25">
      <c r="B757" s="24" t="s">
        <v>92</v>
      </c>
      <c r="C757" s="25"/>
      <c r="D757" s="85"/>
      <c r="E757" s="6"/>
      <c r="F757" s="35">
        <f>CAZUL!N754</f>
        <v>0</v>
      </c>
      <c r="G757" s="25" t="str">
        <f>DESPESAS!D$2</f>
        <v>UPA MAGÉ</v>
      </c>
      <c r="H757" s="59" t="e">
        <f>VLOOKUP(I757,FORNECEDOR!$A$1:$B$550,2,FALSE)</f>
        <v>#N/A</v>
      </c>
      <c r="I757" s="62">
        <f>CAZUL!E754</f>
        <v>0</v>
      </c>
      <c r="J757" s="31" t="e">
        <f>VLOOKUP(AA757,DESPESAS!$A$2:$B$331,2,FALSE)</f>
        <v>#N/A</v>
      </c>
      <c r="K757" s="31" t="e">
        <f>VLOOKUP(AA757,DESPESAS!$A$2:$C$341,3,FALSE)</f>
        <v>#N/A</v>
      </c>
      <c r="L757" s="26">
        <f>CAZUL!F754</f>
        <v>0</v>
      </c>
      <c r="M757" s="56">
        <f>CAZUL!G754</f>
        <v>0</v>
      </c>
      <c r="N757" s="26">
        <f>CAZUL!H754</f>
        <v>0</v>
      </c>
      <c r="O757" s="6" t="str">
        <f>DESPESAS!E$2</f>
        <v>BANCO DO BRASIL</v>
      </c>
      <c r="P757" s="25"/>
      <c r="AA757" s="60">
        <f>CAZUL!C754</f>
        <v>0</v>
      </c>
    </row>
    <row r="758" spans="2:27" hidden="1" x14ac:dyDescent="0.25">
      <c r="B758" s="24" t="s">
        <v>92</v>
      </c>
      <c r="C758" s="25"/>
      <c r="D758" s="85"/>
      <c r="E758" s="6"/>
      <c r="F758" s="35">
        <f>CAZUL!N755</f>
        <v>0</v>
      </c>
      <c r="G758" s="25" t="str">
        <f>DESPESAS!D$2</f>
        <v>UPA MAGÉ</v>
      </c>
      <c r="H758" s="59" t="e">
        <f>VLOOKUP(I758,FORNECEDOR!$A$1:$B$550,2,FALSE)</f>
        <v>#N/A</v>
      </c>
      <c r="I758" s="62">
        <f>CAZUL!E755</f>
        <v>0</v>
      </c>
      <c r="J758" s="31" t="e">
        <f>VLOOKUP(AA758,DESPESAS!$A$2:$B$331,2,FALSE)</f>
        <v>#N/A</v>
      </c>
      <c r="K758" s="31" t="e">
        <f>VLOOKUP(AA758,DESPESAS!$A$2:$C$341,3,FALSE)</f>
        <v>#N/A</v>
      </c>
      <c r="L758" s="26">
        <f>CAZUL!F755</f>
        <v>0</v>
      </c>
      <c r="M758" s="56">
        <f>CAZUL!G755</f>
        <v>0</v>
      </c>
      <c r="N758" s="26">
        <f>CAZUL!H755</f>
        <v>0</v>
      </c>
      <c r="O758" s="6" t="str">
        <f>DESPESAS!E$2</f>
        <v>BANCO DO BRASIL</v>
      </c>
      <c r="P758" s="25"/>
      <c r="AA758" s="60">
        <f>CAZUL!C755</f>
        <v>0</v>
      </c>
    </row>
    <row r="759" spans="2:27" hidden="1" x14ac:dyDescent="0.25">
      <c r="B759" s="24" t="s">
        <v>92</v>
      </c>
      <c r="C759" s="25"/>
      <c r="D759" s="85"/>
      <c r="E759" s="6"/>
      <c r="F759" s="35">
        <f>CAZUL!N756</f>
        <v>0</v>
      </c>
      <c r="G759" s="25" t="str">
        <f>DESPESAS!D$2</f>
        <v>UPA MAGÉ</v>
      </c>
      <c r="H759" s="59" t="e">
        <f>VLOOKUP(I759,FORNECEDOR!$A$1:$B$550,2,FALSE)</f>
        <v>#N/A</v>
      </c>
      <c r="I759" s="62">
        <f>CAZUL!E756</f>
        <v>0</v>
      </c>
      <c r="J759" s="31" t="e">
        <f>VLOOKUP(AA759,DESPESAS!$A$2:$B$331,2,FALSE)</f>
        <v>#N/A</v>
      </c>
      <c r="K759" s="31" t="e">
        <f>VLOOKUP(AA759,DESPESAS!$A$2:$C$341,3,FALSE)</f>
        <v>#N/A</v>
      </c>
      <c r="L759" s="26">
        <f>CAZUL!F756</f>
        <v>0</v>
      </c>
      <c r="M759" s="56">
        <f>CAZUL!G756</f>
        <v>0</v>
      </c>
      <c r="N759" s="26">
        <f>CAZUL!H756</f>
        <v>0</v>
      </c>
      <c r="O759" s="6" t="str">
        <f>DESPESAS!E$2</f>
        <v>BANCO DO BRASIL</v>
      </c>
      <c r="P759" s="25"/>
      <c r="AA759" s="60">
        <f>CAZUL!C756</f>
        <v>0</v>
      </c>
    </row>
    <row r="760" spans="2:27" hidden="1" x14ac:dyDescent="0.25">
      <c r="B760" s="24" t="s">
        <v>92</v>
      </c>
      <c r="C760" s="25"/>
      <c r="D760" s="85"/>
      <c r="E760" s="6"/>
      <c r="F760" s="35">
        <f>CAZUL!N757</f>
        <v>0</v>
      </c>
      <c r="G760" s="25" t="str">
        <f>DESPESAS!D$2</f>
        <v>UPA MAGÉ</v>
      </c>
      <c r="H760" s="59" t="e">
        <f>VLOOKUP(I760,FORNECEDOR!$A$1:$B$450,2,FALSE)</f>
        <v>#N/A</v>
      </c>
      <c r="I760" s="62">
        <f>CAZUL!E757</f>
        <v>0</v>
      </c>
      <c r="J760" s="31" t="e">
        <f>VLOOKUP(AA760,DESPESAS!$A$2:$B$331,2,FALSE)</f>
        <v>#N/A</v>
      </c>
      <c r="K760" s="31" t="e">
        <f>VLOOKUP(AA760,DESPESAS!$A$2:$C$341,3,FALSE)</f>
        <v>#N/A</v>
      </c>
      <c r="L760" s="26">
        <f>CAZUL!F757</f>
        <v>0</v>
      </c>
      <c r="M760" s="56">
        <f>CAZUL!G757</f>
        <v>0</v>
      </c>
      <c r="N760" s="26">
        <f>CAZUL!H757</f>
        <v>0</v>
      </c>
      <c r="O760" s="6" t="str">
        <f>DESPESAS!E$2</f>
        <v>BANCO DO BRASIL</v>
      </c>
      <c r="P760" s="25"/>
      <c r="AA760" s="60">
        <f>CAZUL!C757</f>
        <v>0</v>
      </c>
    </row>
    <row r="761" spans="2:27" hidden="1" x14ac:dyDescent="0.25">
      <c r="B761" s="24" t="s">
        <v>92</v>
      </c>
      <c r="C761" s="25"/>
      <c r="D761" s="85"/>
      <c r="E761" s="6"/>
      <c r="F761" s="35">
        <f>CAZUL!N758</f>
        <v>0</v>
      </c>
      <c r="G761" s="25" t="str">
        <f>DESPESAS!D$2</f>
        <v>UPA MAGÉ</v>
      </c>
      <c r="H761" s="59" t="e">
        <f>VLOOKUP(I761,FORNECEDOR!$A$1:$B$450,2,FALSE)</f>
        <v>#N/A</v>
      </c>
      <c r="I761" s="62">
        <f>CAZUL!E758</f>
        <v>0</v>
      </c>
      <c r="J761" s="31" t="e">
        <f>VLOOKUP(AA761,DESPESAS!$A$2:$B$331,2,FALSE)</f>
        <v>#N/A</v>
      </c>
      <c r="K761" s="31" t="e">
        <f>VLOOKUP(AA761,DESPESAS!$A$2:$C$341,3,FALSE)</f>
        <v>#N/A</v>
      </c>
      <c r="L761" s="26">
        <f>CAZUL!F758</f>
        <v>0</v>
      </c>
      <c r="M761" s="56">
        <f>CAZUL!G758</f>
        <v>0</v>
      </c>
      <c r="N761" s="26">
        <f>CAZUL!H758</f>
        <v>0</v>
      </c>
      <c r="O761" s="6" t="str">
        <f>DESPESAS!E$2</f>
        <v>BANCO DO BRASIL</v>
      </c>
      <c r="P761" s="25"/>
      <c r="AA761" s="60">
        <f>CAZUL!C758</f>
        <v>0</v>
      </c>
    </row>
    <row r="762" spans="2:27" hidden="1" x14ac:dyDescent="0.25">
      <c r="G762" s="25"/>
      <c r="AA762" s="60">
        <f>CAZUL!C761</f>
        <v>0</v>
      </c>
    </row>
    <row r="763" spans="2:27" hidden="1" x14ac:dyDescent="0.25">
      <c r="G763" s="25"/>
      <c r="AA763" s="60">
        <f>CAZUL!C762</f>
        <v>0</v>
      </c>
    </row>
    <row r="764" spans="2:27" hidden="1" x14ac:dyDescent="0.25">
      <c r="G764" s="25"/>
      <c r="AA764" s="60">
        <f>CAZUL!C763</f>
        <v>0</v>
      </c>
    </row>
    <row r="765" spans="2:27" hidden="1" x14ac:dyDescent="0.25">
      <c r="G765" s="25"/>
      <c r="AA765" s="60">
        <f>CAZUL!C764</f>
        <v>0</v>
      </c>
    </row>
    <row r="766" spans="2:27" hidden="1" x14ac:dyDescent="0.25">
      <c r="G766" s="25"/>
      <c r="AA766" s="60">
        <f>CAZUL!C765</f>
        <v>0</v>
      </c>
    </row>
    <row r="767" spans="2:27" x14ac:dyDescent="0.25">
      <c r="AA767" s="60">
        <f>CAZUL!C767</f>
        <v>0</v>
      </c>
    </row>
    <row r="768" spans="2:27" x14ac:dyDescent="0.25">
      <c r="AA768" s="60">
        <f>CAZUL!C768</f>
        <v>0</v>
      </c>
    </row>
    <row r="769" spans="27:27" x14ac:dyDescent="0.25">
      <c r="AA769" s="60">
        <f>CAZUL!C769</f>
        <v>0</v>
      </c>
    </row>
    <row r="770" spans="27:27" x14ac:dyDescent="0.25">
      <c r="AA770" s="60">
        <f>CAZUL!C770</f>
        <v>0</v>
      </c>
    </row>
  </sheetData>
  <autoFilter ref="A4:XFD761">
    <filterColumn colId="4">
      <filters>
        <filter val="15/01/2021"/>
      </filters>
    </filterColumn>
  </autoFilter>
  <pageMargins left="0.25" right="0.25" top="0.75" bottom="0.75" header="0.3" footer="0.3"/>
  <pageSetup paperSize="9" scale="1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9"/>
  <sheetViews>
    <sheetView topLeftCell="A481" workbookViewId="0">
      <selection activeCell="A503" sqref="A503"/>
    </sheetView>
  </sheetViews>
  <sheetFormatPr defaultRowHeight="15" x14ac:dyDescent="0.25"/>
  <cols>
    <col min="1" max="1" width="70" customWidth="1"/>
    <col min="2" max="2" width="27.85546875" customWidth="1"/>
    <col min="3" max="3" width="17.42578125" bestFit="1" customWidth="1"/>
  </cols>
  <sheetData>
    <row r="1" spans="1:2" x14ac:dyDescent="0.25">
      <c r="A1" t="s">
        <v>93</v>
      </c>
      <c r="B1" s="54">
        <v>4655157000106</v>
      </c>
    </row>
    <row r="2" spans="1:2" x14ac:dyDescent="0.25">
      <c r="A2" t="s">
        <v>400</v>
      </c>
      <c r="B2" s="54">
        <v>29601926000114</v>
      </c>
    </row>
    <row r="3" spans="1:2" x14ac:dyDescent="0.25">
      <c r="A3" t="s">
        <v>28</v>
      </c>
      <c r="B3" s="54">
        <v>4681111000242</v>
      </c>
    </row>
    <row r="4" spans="1:2" x14ac:dyDescent="0.25">
      <c r="A4" t="s">
        <v>401</v>
      </c>
    </row>
    <row r="5" spans="1:2" x14ac:dyDescent="0.25">
      <c r="A5" t="s">
        <v>94</v>
      </c>
      <c r="B5" s="54">
        <v>14327454000267</v>
      </c>
    </row>
    <row r="6" spans="1:2" x14ac:dyDescent="0.25">
      <c r="A6" t="s">
        <v>95</v>
      </c>
      <c r="B6" s="54">
        <v>7955424000159</v>
      </c>
    </row>
    <row r="7" spans="1:2" x14ac:dyDescent="0.25">
      <c r="A7" t="s">
        <v>96</v>
      </c>
      <c r="B7" s="54">
        <v>5957860000131</v>
      </c>
    </row>
    <row r="8" spans="1:2" x14ac:dyDescent="0.25">
      <c r="A8" t="s">
        <v>397</v>
      </c>
    </row>
    <row r="9" spans="1:2" x14ac:dyDescent="0.25">
      <c r="A9" s="71" t="s">
        <v>1044</v>
      </c>
      <c r="B9" s="54">
        <v>19349009000130</v>
      </c>
    </row>
    <row r="10" spans="1:2" x14ac:dyDescent="0.25">
      <c r="A10" t="s">
        <v>423</v>
      </c>
    </row>
    <row r="11" spans="1:2" x14ac:dyDescent="0.25">
      <c r="A11" t="s">
        <v>34</v>
      </c>
      <c r="B11" s="54">
        <v>27721364000117</v>
      </c>
    </row>
    <row r="12" spans="1:2" x14ac:dyDescent="0.25">
      <c r="A12" t="s">
        <v>410</v>
      </c>
      <c r="B12" s="54">
        <v>24323689000153</v>
      </c>
    </row>
    <row r="13" spans="1:2" x14ac:dyDescent="0.25">
      <c r="A13" t="s">
        <v>412</v>
      </c>
      <c r="B13" s="54">
        <v>32313421000169</v>
      </c>
    </row>
    <row r="14" spans="1:2" x14ac:dyDescent="0.25">
      <c r="A14" t="s">
        <v>39</v>
      </c>
      <c r="B14" s="54">
        <v>7271776000195</v>
      </c>
    </row>
    <row r="15" spans="1:2" x14ac:dyDescent="0.25">
      <c r="A15" t="s">
        <v>97</v>
      </c>
      <c r="B15" s="54">
        <v>61418042000131</v>
      </c>
    </row>
    <row r="16" spans="1:2" x14ac:dyDescent="0.25">
      <c r="A16" t="s">
        <v>395</v>
      </c>
      <c r="B16" s="54">
        <v>11857102000144</v>
      </c>
    </row>
    <row r="17" spans="1:2" x14ac:dyDescent="0.25">
      <c r="A17" t="s">
        <v>98</v>
      </c>
      <c r="B17" s="54">
        <v>21514919000173</v>
      </c>
    </row>
    <row r="18" spans="1:2" x14ac:dyDescent="0.25">
      <c r="A18" t="s">
        <v>99</v>
      </c>
      <c r="B18" s="54">
        <v>10925115000140</v>
      </c>
    </row>
    <row r="19" spans="1:2" x14ac:dyDescent="0.25">
      <c r="A19" t="s">
        <v>38</v>
      </c>
      <c r="B19" s="54">
        <v>3061922000105</v>
      </c>
    </row>
    <row r="20" spans="1:2" x14ac:dyDescent="0.25">
      <c r="A20" t="s">
        <v>100</v>
      </c>
      <c r="B20" s="54">
        <v>18800600000108</v>
      </c>
    </row>
    <row r="21" spans="1:2" x14ac:dyDescent="0.25">
      <c r="A21" t="s">
        <v>101</v>
      </c>
      <c r="B21" s="54">
        <v>68583954000108</v>
      </c>
    </row>
    <row r="22" spans="1:2" x14ac:dyDescent="0.25">
      <c r="A22" t="s">
        <v>392</v>
      </c>
      <c r="B22" s="54">
        <v>13913148000169</v>
      </c>
    </row>
    <row r="23" spans="1:2" x14ac:dyDescent="0.25">
      <c r="A23" s="71" t="s">
        <v>1060</v>
      </c>
      <c r="B23" s="54">
        <v>85822000112</v>
      </c>
    </row>
    <row r="24" spans="1:2" x14ac:dyDescent="0.25">
      <c r="A24" t="s">
        <v>102</v>
      </c>
      <c r="B24" s="54">
        <v>85822000112</v>
      </c>
    </row>
    <row r="25" spans="1:2" x14ac:dyDescent="0.25">
      <c r="A25" t="s">
        <v>12</v>
      </c>
      <c r="B25" s="54">
        <v>31027407000136</v>
      </c>
    </row>
    <row r="26" spans="1:2" x14ac:dyDescent="0.25">
      <c r="A26" t="s">
        <v>103</v>
      </c>
      <c r="B26" s="54">
        <v>6022597000151</v>
      </c>
    </row>
    <row r="27" spans="1:2" x14ac:dyDescent="0.25">
      <c r="A27" t="s">
        <v>414</v>
      </c>
    </row>
    <row r="28" spans="1:2" x14ac:dyDescent="0.25">
      <c r="A28" s="71" t="s">
        <v>1083</v>
      </c>
      <c r="B28" s="66" t="s">
        <v>15</v>
      </c>
    </row>
    <row r="29" spans="1:2" x14ac:dyDescent="0.25">
      <c r="A29" t="s">
        <v>416</v>
      </c>
    </row>
    <row r="30" spans="1:2" x14ac:dyDescent="0.25">
      <c r="A30" t="s">
        <v>402</v>
      </c>
      <c r="B30" s="66" t="s">
        <v>489</v>
      </c>
    </row>
    <row r="31" spans="1:2" x14ac:dyDescent="0.25">
      <c r="A31" t="s">
        <v>417</v>
      </c>
    </row>
    <row r="32" spans="1:2" x14ac:dyDescent="0.25">
      <c r="A32" t="s">
        <v>104</v>
      </c>
      <c r="B32" s="54">
        <v>673404000146</v>
      </c>
    </row>
    <row r="33" spans="1:2" x14ac:dyDescent="0.25">
      <c r="A33" t="s">
        <v>47</v>
      </c>
    </row>
    <row r="34" spans="1:2" x14ac:dyDescent="0.25">
      <c r="A34" t="s">
        <v>399</v>
      </c>
    </row>
    <row r="35" spans="1:2" x14ac:dyDescent="0.25">
      <c r="A35" t="s">
        <v>35</v>
      </c>
      <c r="B35" s="54">
        <v>89171417000120</v>
      </c>
    </row>
    <row r="36" spans="1:2" x14ac:dyDescent="0.25">
      <c r="A36" t="s">
        <v>105</v>
      </c>
      <c r="B36" s="54">
        <v>4752237000180</v>
      </c>
    </row>
    <row r="37" spans="1:2" x14ac:dyDescent="0.25">
      <c r="A37" t="s">
        <v>23</v>
      </c>
      <c r="B37" s="54">
        <v>60619202003406</v>
      </c>
    </row>
    <row r="38" spans="1:2" x14ac:dyDescent="0.25">
      <c r="A38" t="s">
        <v>106</v>
      </c>
      <c r="B38" s="54">
        <v>19828567000189</v>
      </c>
    </row>
    <row r="39" spans="1:2" x14ac:dyDescent="0.25">
      <c r="A39" t="s">
        <v>107</v>
      </c>
      <c r="B39" s="54">
        <v>19828567000189</v>
      </c>
    </row>
    <row r="40" spans="1:2" x14ac:dyDescent="0.25">
      <c r="A40" t="s">
        <v>420</v>
      </c>
    </row>
    <row r="41" spans="1:2" x14ac:dyDescent="0.25">
      <c r="A41" t="s">
        <v>108</v>
      </c>
      <c r="B41" s="54">
        <v>30757115000196</v>
      </c>
    </row>
    <row r="42" spans="1:2" x14ac:dyDescent="0.25">
      <c r="A42" t="s">
        <v>408</v>
      </c>
      <c r="B42" t="s">
        <v>685</v>
      </c>
    </row>
    <row r="43" spans="1:2" x14ac:dyDescent="0.25">
      <c r="A43" t="s">
        <v>109</v>
      </c>
      <c r="B43" s="54">
        <v>26081370000194</v>
      </c>
    </row>
    <row r="44" spans="1:2" x14ac:dyDescent="0.25">
      <c r="A44" t="s">
        <v>404</v>
      </c>
    </row>
    <row r="45" spans="1:2" x14ac:dyDescent="0.25">
      <c r="A45" t="s">
        <v>405</v>
      </c>
    </row>
    <row r="46" spans="1:2" x14ac:dyDescent="0.25">
      <c r="A46" t="s">
        <v>406</v>
      </c>
    </row>
    <row r="47" spans="1:2" x14ac:dyDescent="0.25">
      <c r="A47" t="s">
        <v>110</v>
      </c>
      <c r="B47" s="54">
        <v>7366296000108</v>
      </c>
    </row>
    <row r="48" spans="1:2" x14ac:dyDescent="0.25">
      <c r="A48" t="s">
        <v>111</v>
      </c>
      <c r="B48" s="54">
        <v>2830778000153</v>
      </c>
    </row>
    <row r="49" spans="1:2" x14ac:dyDescent="0.25">
      <c r="A49" s="71" t="s">
        <v>1065</v>
      </c>
      <c r="B49" s="54">
        <v>6027816000276</v>
      </c>
    </row>
    <row r="50" spans="1:2" x14ac:dyDescent="0.25">
      <c r="A50" t="s">
        <v>418</v>
      </c>
      <c r="B50" s="54">
        <v>40232258000138</v>
      </c>
    </row>
    <row r="51" spans="1:2" x14ac:dyDescent="0.25">
      <c r="A51" t="s">
        <v>398</v>
      </c>
    </row>
    <row r="52" spans="1:2" x14ac:dyDescent="0.25">
      <c r="A52" t="s">
        <v>112</v>
      </c>
      <c r="B52" s="54">
        <v>87389086000174</v>
      </c>
    </row>
    <row r="53" spans="1:2" x14ac:dyDescent="0.25">
      <c r="A53" t="s">
        <v>113</v>
      </c>
      <c r="B53" s="54">
        <v>12465226000147</v>
      </c>
    </row>
    <row r="54" spans="1:2" x14ac:dyDescent="0.25">
      <c r="A54" t="s">
        <v>419</v>
      </c>
    </row>
    <row r="55" spans="1:2" x14ac:dyDescent="0.25">
      <c r="A55" t="s">
        <v>114</v>
      </c>
      <c r="B55" s="54">
        <v>26550803000103</v>
      </c>
    </row>
    <row r="56" spans="1:2" x14ac:dyDescent="0.25">
      <c r="A56" t="s">
        <v>26</v>
      </c>
    </row>
    <row r="57" spans="1:2" x14ac:dyDescent="0.25">
      <c r="A57" t="s">
        <v>115</v>
      </c>
      <c r="B57" s="54">
        <v>24415461000193</v>
      </c>
    </row>
    <row r="58" spans="1:2" x14ac:dyDescent="0.25">
      <c r="A58" t="s">
        <v>27</v>
      </c>
      <c r="B58" s="54">
        <v>14470588000151</v>
      </c>
    </row>
    <row r="59" spans="1:2" x14ac:dyDescent="0.25">
      <c r="A59" t="s">
        <v>116</v>
      </c>
      <c r="B59" s="54">
        <v>11896538000142</v>
      </c>
    </row>
    <row r="60" spans="1:2" x14ac:dyDescent="0.25">
      <c r="A60" t="s">
        <v>117</v>
      </c>
      <c r="B60" s="54">
        <v>11305089000463</v>
      </c>
    </row>
    <row r="61" spans="1:2" x14ac:dyDescent="0.25">
      <c r="A61" t="s">
        <v>422</v>
      </c>
      <c r="B61" s="54">
        <v>20650862000177</v>
      </c>
    </row>
    <row r="62" spans="1:2" x14ac:dyDescent="0.25">
      <c r="A62" t="s">
        <v>421</v>
      </c>
      <c r="B62" s="54">
        <v>18283401000161</v>
      </c>
    </row>
    <row r="63" spans="1:2" x14ac:dyDescent="0.25">
      <c r="A63" t="s">
        <v>118</v>
      </c>
      <c r="B63" s="54">
        <v>8087373000153</v>
      </c>
    </row>
    <row r="64" spans="1:2" x14ac:dyDescent="0.25">
      <c r="A64" t="s">
        <v>119</v>
      </c>
      <c r="B64" s="54">
        <v>18283401000161</v>
      </c>
    </row>
    <row r="65" spans="1:2" x14ac:dyDescent="0.25">
      <c r="A65" t="s">
        <v>120</v>
      </c>
      <c r="B65" s="54">
        <v>16637920000155</v>
      </c>
    </row>
    <row r="66" spans="1:2" x14ac:dyDescent="0.25">
      <c r="A66" t="s">
        <v>48</v>
      </c>
    </row>
    <row r="67" spans="1:2" x14ac:dyDescent="0.25">
      <c r="A67" t="s">
        <v>9</v>
      </c>
    </row>
    <row r="68" spans="1:2" x14ac:dyDescent="0.25">
      <c r="A68" t="s">
        <v>403</v>
      </c>
    </row>
    <row r="69" spans="1:2" x14ac:dyDescent="0.25">
      <c r="A69" t="s">
        <v>93</v>
      </c>
      <c r="B69" s="65">
        <v>4655157000106</v>
      </c>
    </row>
    <row r="70" spans="1:2" x14ac:dyDescent="0.25">
      <c r="A70" t="s">
        <v>484</v>
      </c>
      <c r="B70" s="65">
        <v>29601926000114</v>
      </c>
    </row>
    <row r="71" spans="1:2" x14ac:dyDescent="0.25">
      <c r="A71" t="s">
        <v>472</v>
      </c>
      <c r="B71" s="65">
        <v>4681111000242</v>
      </c>
    </row>
    <row r="72" spans="1:2" x14ac:dyDescent="0.25">
      <c r="A72" t="s">
        <v>1073</v>
      </c>
      <c r="B72" s="66" t="s">
        <v>485</v>
      </c>
    </row>
    <row r="73" spans="1:2" x14ac:dyDescent="0.25">
      <c r="A73" t="s">
        <v>94</v>
      </c>
      <c r="B73" s="65">
        <v>14327454000267</v>
      </c>
    </row>
    <row r="74" spans="1:2" x14ac:dyDescent="0.25">
      <c r="A74" t="s">
        <v>95</v>
      </c>
      <c r="B74" s="65">
        <v>7955424000159</v>
      </c>
    </row>
    <row r="75" spans="1:2" x14ac:dyDescent="0.25">
      <c r="A75" t="s">
        <v>96</v>
      </c>
      <c r="B75" s="65">
        <v>5957860000131</v>
      </c>
    </row>
    <row r="76" spans="1:2" x14ac:dyDescent="0.25">
      <c r="A76" t="s">
        <v>397</v>
      </c>
      <c r="B76" s="66"/>
    </row>
    <row r="77" spans="1:2" x14ac:dyDescent="0.25">
      <c r="A77" t="s">
        <v>30</v>
      </c>
      <c r="B77" s="65">
        <v>19349009000130</v>
      </c>
    </row>
    <row r="78" spans="1:2" x14ac:dyDescent="0.25">
      <c r="A78" t="s">
        <v>686</v>
      </c>
      <c r="B78" s="66" t="s">
        <v>486</v>
      </c>
    </row>
    <row r="79" spans="1:2" x14ac:dyDescent="0.25">
      <c r="A79" t="s">
        <v>34</v>
      </c>
      <c r="B79" s="65">
        <v>27721364000117</v>
      </c>
    </row>
    <row r="80" spans="1:2" x14ac:dyDescent="0.25">
      <c r="A80" t="s">
        <v>410</v>
      </c>
      <c r="B80" s="65">
        <v>24323689000153</v>
      </c>
    </row>
    <row r="81" spans="1:2" x14ac:dyDescent="0.25">
      <c r="A81" t="s">
        <v>479</v>
      </c>
      <c r="B81" s="65">
        <v>32313421000169</v>
      </c>
    </row>
    <row r="82" spans="1:2" x14ac:dyDescent="0.25">
      <c r="A82" t="s">
        <v>39</v>
      </c>
      <c r="B82" s="65">
        <v>7271776000195</v>
      </c>
    </row>
    <row r="83" spans="1:2" x14ac:dyDescent="0.25">
      <c r="A83" t="s">
        <v>476</v>
      </c>
      <c r="B83" s="65">
        <v>61418042000131</v>
      </c>
    </row>
    <row r="84" spans="1:2" x14ac:dyDescent="0.25">
      <c r="A84" t="s">
        <v>487</v>
      </c>
      <c r="B84" s="65">
        <v>11857102000144</v>
      </c>
    </row>
    <row r="85" spans="1:2" x14ac:dyDescent="0.25">
      <c r="A85" t="s">
        <v>98</v>
      </c>
      <c r="B85" s="65">
        <v>21514919000173</v>
      </c>
    </row>
    <row r="86" spans="1:2" x14ac:dyDescent="0.25">
      <c r="A86" t="s">
        <v>99</v>
      </c>
      <c r="B86" s="65">
        <v>10925115000140</v>
      </c>
    </row>
    <row r="87" spans="1:2" x14ac:dyDescent="0.25">
      <c r="A87" t="s">
        <v>38</v>
      </c>
      <c r="B87" s="65">
        <v>3061922000105</v>
      </c>
    </row>
    <row r="88" spans="1:2" x14ac:dyDescent="0.25">
      <c r="A88" t="s">
        <v>100</v>
      </c>
      <c r="B88" s="65">
        <v>18800600000108</v>
      </c>
    </row>
    <row r="89" spans="1:2" x14ac:dyDescent="0.25">
      <c r="A89" t="s">
        <v>101</v>
      </c>
      <c r="B89" s="65">
        <v>68583954000108</v>
      </c>
    </row>
    <row r="90" spans="1:2" x14ac:dyDescent="0.25">
      <c r="A90" t="s">
        <v>392</v>
      </c>
      <c r="B90" s="65">
        <v>13913148000169</v>
      </c>
    </row>
    <row r="91" spans="1:2" x14ac:dyDescent="0.25">
      <c r="A91" t="s">
        <v>3</v>
      </c>
      <c r="B91" s="65">
        <v>85822000112</v>
      </c>
    </row>
    <row r="92" spans="1:2" x14ac:dyDescent="0.25">
      <c r="A92" t="s">
        <v>102</v>
      </c>
      <c r="B92" s="65">
        <v>85822000112</v>
      </c>
    </row>
    <row r="93" spans="1:2" x14ac:dyDescent="0.25">
      <c r="A93" t="s">
        <v>12</v>
      </c>
      <c r="B93" s="65">
        <v>31027407000136</v>
      </c>
    </row>
    <row r="94" spans="1:2" x14ac:dyDescent="0.25">
      <c r="A94" t="s">
        <v>10</v>
      </c>
      <c r="B94" s="65" t="s">
        <v>19</v>
      </c>
    </row>
    <row r="95" spans="1:2" x14ac:dyDescent="0.25">
      <c r="A95" t="s">
        <v>414</v>
      </c>
      <c r="B95" s="66"/>
    </row>
    <row r="96" spans="1:2" x14ac:dyDescent="0.25">
      <c r="A96" t="s">
        <v>1</v>
      </c>
      <c r="B96" s="66" t="s">
        <v>15</v>
      </c>
    </row>
    <row r="97" spans="1:2" x14ac:dyDescent="0.25">
      <c r="A97" t="s">
        <v>416</v>
      </c>
      <c r="B97" s="66"/>
    </row>
    <row r="98" spans="1:2" x14ac:dyDescent="0.25">
      <c r="A98" t="s">
        <v>488</v>
      </c>
      <c r="B98" s="66" t="s">
        <v>489</v>
      </c>
    </row>
    <row r="99" spans="1:2" x14ac:dyDescent="0.25">
      <c r="A99" s="71" t="s">
        <v>1052</v>
      </c>
      <c r="B99" s="66" t="s">
        <v>490</v>
      </c>
    </row>
    <row r="100" spans="1:2" x14ac:dyDescent="0.25">
      <c r="A100" t="s">
        <v>104</v>
      </c>
      <c r="B100" s="65">
        <v>673404000146</v>
      </c>
    </row>
    <row r="101" spans="1:2" x14ac:dyDescent="0.25">
      <c r="A101" t="s">
        <v>561</v>
      </c>
      <c r="B101" s="66" t="s">
        <v>560</v>
      </c>
    </row>
    <row r="102" spans="1:2" x14ac:dyDescent="0.25">
      <c r="A102" t="s">
        <v>399</v>
      </c>
      <c r="B102" s="66"/>
    </row>
    <row r="103" spans="1:2" x14ac:dyDescent="0.25">
      <c r="A103" t="s">
        <v>35</v>
      </c>
      <c r="B103" s="65">
        <v>89171417000120</v>
      </c>
    </row>
    <row r="104" spans="1:2" x14ac:dyDescent="0.25">
      <c r="A104" t="s">
        <v>105</v>
      </c>
      <c r="B104" s="65">
        <v>4752237000180</v>
      </c>
    </row>
    <row r="105" spans="1:2" x14ac:dyDescent="0.25">
      <c r="A105" t="s">
        <v>23</v>
      </c>
      <c r="B105" s="65">
        <v>60619202003406</v>
      </c>
    </row>
    <row r="106" spans="1:2" x14ac:dyDescent="0.25">
      <c r="A106" t="s">
        <v>106</v>
      </c>
      <c r="B106" s="65">
        <v>19828567000189</v>
      </c>
    </row>
    <row r="107" spans="1:2" x14ac:dyDescent="0.25">
      <c r="A107" t="s">
        <v>107</v>
      </c>
      <c r="B107" s="65">
        <v>19828567000189</v>
      </c>
    </row>
    <row r="108" spans="1:2" x14ac:dyDescent="0.25">
      <c r="A108" t="s">
        <v>420</v>
      </c>
      <c r="B108" s="66"/>
    </row>
    <row r="109" spans="1:2" x14ac:dyDescent="0.25">
      <c r="A109" t="s">
        <v>108</v>
      </c>
      <c r="B109" s="65">
        <v>30757115000196</v>
      </c>
    </row>
    <row r="110" spans="1:2" x14ac:dyDescent="0.25">
      <c r="A110" t="s">
        <v>408</v>
      </c>
      <c r="B110" s="66" t="s">
        <v>685</v>
      </c>
    </row>
    <row r="111" spans="1:2" x14ac:dyDescent="0.25">
      <c r="A111" t="s">
        <v>109</v>
      </c>
      <c r="B111" s="65">
        <v>26081370000194</v>
      </c>
    </row>
    <row r="112" spans="1:2" x14ac:dyDescent="0.25">
      <c r="A112" t="s">
        <v>404</v>
      </c>
      <c r="B112" s="66"/>
    </row>
    <row r="113" spans="1:2" x14ac:dyDescent="0.25">
      <c r="A113" t="s">
        <v>405</v>
      </c>
      <c r="B113" s="66"/>
    </row>
    <row r="114" spans="1:2" x14ac:dyDescent="0.25">
      <c r="A114" t="s">
        <v>406</v>
      </c>
      <c r="B114" s="66"/>
    </row>
    <row r="115" spans="1:2" x14ac:dyDescent="0.25">
      <c r="A115" t="s">
        <v>491</v>
      </c>
      <c r="B115" s="65">
        <v>7366296000108</v>
      </c>
    </row>
    <row r="116" spans="1:2" x14ac:dyDescent="0.25">
      <c r="A116" t="s">
        <v>111</v>
      </c>
      <c r="B116" s="65">
        <v>2830778000153</v>
      </c>
    </row>
    <row r="117" spans="1:2" x14ac:dyDescent="0.25">
      <c r="A117" t="s">
        <v>446</v>
      </c>
      <c r="B117" s="65">
        <v>6027816000276</v>
      </c>
    </row>
    <row r="118" spans="1:2" x14ac:dyDescent="0.25">
      <c r="A118" t="s">
        <v>418</v>
      </c>
      <c r="B118" s="65">
        <v>40232258000138</v>
      </c>
    </row>
    <row r="119" spans="1:2" x14ac:dyDescent="0.25">
      <c r="A119" t="s">
        <v>492</v>
      </c>
      <c r="B119" s="66" t="s">
        <v>493</v>
      </c>
    </row>
    <row r="120" spans="1:2" x14ac:dyDescent="0.25">
      <c r="A120" t="s">
        <v>13</v>
      </c>
      <c r="B120" s="65">
        <v>87389086000174</v>
      </c>
    </row>
    <row r="121" spans="1:2" x14ac:dyDescent="0.25">
      <c r="A121" t="s">
        <v>113</v>
      </c>
      <c r="B121" s="65">
        <v>12465226000147</v>
      </c>
    </row>
    <row r="122" spans="1:2" x14ac:dyDescent="0.25">
      <c r="A122" t="s">
        <v>419</v>
      </c>
      <c r="B122" s="66"/>
    </row>
    <row r="123" spans="1:2" x14ac:dyDescent="0.25">
      <c r="A123" t="s">
        <v>114</v>
      </c>
      <c r="B123" s="65">
        <v>26550803000103</v>
      </c>
    </row>
    <row r="124" spans="1:2" x14ac:dyDescent="0.25">
      <c r="A124" t="s">
        <v>576</v>
      </c>
      <c r="B124" s="66" t="s">
        <v>25</v>
      </c>
    </row>
    <row r="125" spans="1:2" x14ac:dyDescent="0.25">
      <c r="A125" t="s">
        <v>494</v>
      </c>
      <c r="B125" s="65">
        <v>24415461000193</v>
      </c>
    </row>
    <row r="126" spans="1:2" x14ac:dyDescent="0.25">
      <c r="A126" t="s">
        <v>27</v>
      </c>
      <c r="B126" s="65">
        <v>14470588000151</v>
      </c>
    </row>
    <row r="127" spans="1:2" x14ac:dyDescent="0.25">
      <c r="A127" t="s">
        <v>116</v>
      </c>
      <c r="B127" s="65">
        <v>11896538000142</v>
      </c>
    </row>
    <row r="128" spans="1:2" x14ac:dyDescent="0.25">
      <c r="A128" t="s">
        <v>32</v>
      </c>
      <c r="B128" s="65">
        <v>11305089000463</v>
      </c>
    </row>
    <row r="129" spans="1:2" x14ac:dyDescent="0.25">
      <c r="A129" t="s">
        <v>422</v>
      </c>
      <c r="B129" s="65">
        <v>20650862000177</v>
      </c>
    </row>
    <row r="130" spans="1:2" x14ac:dyDescent="0.25">
      <c r="A130" t="s">
        <v>421</v>
      </c>
      <c r="B130" s="65">
        <v>18283401000161</v>
      </c>
    </row>
    <row r="131" spans="1:2" x14ac:dyDescent="0.25">
      <c r="A131" t="s">
        <v>118</v>
      </c>
      <c r="B131" s="65">
        <v>8087373000153</v>
      </c>
    </row>
    <row r="132" spans="1:2" x14ac:dyDescent="0.25">
      <c r="A132" t="s">
        <v>495</v>
      </c>
      <c r="B132" s="65">
        <v>18283401000161</v>
      </c>
    </row>
    <row r="133" spans="1:2" x14ac:dyDescent="0.25">
      <c r="A133" t="s">
        <v>31</v>
      </c>
      <c r="B133" s="65">
        <v>16637920000155</v>
      </c>
    </row>
    <row r="134" spans="1:2" x14ac:dyDescent="0.25">
      <c r="A134" t="s">
        <v>461</v>
      </c>
      <c r="B134" s="66" t="s">
        <v>496</v>
      </c>
    </row>
    <row r="135" spans="1:2" x14ac:dyDescent="0.25">
      <c r="A135" t="s">
        <v>9</v>
      </c>
      <c r="B135" s="66"/>
    </row>
    <row r="136" spans="1:2" x14ac:dyDescent="0.25">
      <c r="A136" t="s">
        <v>403</v>
      </c>
      <c r="B136" s="66"/>
    </row>
    <row r="137" spans="1:2" x14ac:dyDescent="0.25">
      <c r="A137" t="s">
        <v>497</v>
      </c>
      <c r="B137" s="66" t="s">
        <v>498</v>
      </c>
    </row>
    <row r="138" spans="1:2" x14ac:dyDescent="0.25">
      <c r="A138" t="s">
        <v>475</v>
      </c>
      <c r="B138" s="66" t="s">
        <v>499</v>
      </c>
    </row>
    <row r="139" spans="1:2" x14ac:dyDescent="0.25">
      <c r="A139" t="s">
        <v>453</v>
      </c>
      <c r="B139" s="66" t="s">
        <v>500</v>
      </c>
    </row>
    <row r="140" spans="1:2" x14ac:dyDescent="0.25">
      <c r="A140" t="s">
        <v>473</v>
      </c>
      <c r="B140" s="66" t="s">
        <v>501</v>
      </c>
    </row>
    <row r="141" spans="1:2" x14ac:dyDescent="0.25">
      <c r="A141" t="s">
        <v>502</v>
      </c>
      <c r="B141" s="66" t="s">
        <v>503</v>
      </c>
    </row>
    <row r="142" spans="1:2" x14ac:dyDescent="0.25">
      <c r="A142" s="71" t="s">
        <v>905</v>
      </c>
      <c r="B142" s="66" t="s">
        <v>504</v>
      </c>
    </row>
    <row r="143" spans="1:2" x14ac:dyDescent="0.25">
      <c r="A143" t="s">
        <v>505</v>
      </c>
      <c r="B143" s="66" t="s">
        <v>506</v>
      </c>
    </row>
    <row r="144" spans="1:2" x14ac:dyDescent="0.25">
      <c r="A144" t="s">
        <v>507</v>
      </c>
      <c r="B144" s="66" t="s">
        <v>16</v>
      </c>
    </row>
    <row r="145" spans="1:2" ht="15.75" x14ac:dyDescent="0.25">
      <c r="A145" t="s">
        <v>805</v>
      </c>
      <c r="B145" s="67" t="s">
        <v>508</v>
      </c>
    </row>
    <row r="146" spans="1:2" x14ac:dyDescent="0.25">
      <c r="A146" t="s">
        <v>5</v>
      </c>
      <c r="B146" s="66" t="s">
        <v>16</v>
      </c>
    </row>
    <row r="147" spans="1:2" x14ac:dyDescent="0.25">
      <c r="A147" t="s">
        <v>442</v>
      </c>
      <c r="B147" s="66"/>
    </row>
    <row r="148" spans="1:2" x14ac:dyDescent="0.25">
      <c r="A148" t="s">
        <v>440</v>
      </c>
      <c r="B148" s="66" t="s">
        <v>509</v>
      </c>
    </row>
    <row r="149" spans="1:2" x14ac:dyDescent="0.25">
      <c r="A149" t="s">
        <v>478</v>
      </c>
      <c r="B149" s="66" t="s">
        <v>510</v>
      </c>
    </row>
    <row r="150" spans="1:2" x14ac:dyDescent="0.25">
      <c r="A150" t="s">
        <v>445</v>
      </c>
      <c r="B150" s="66" t="s">
        <v>498</v>
      </c>
    </row>
    <row r="151" spans="1:2" x14ac:dyDescent="0.25">
      <c r="A151" t="s">
        <v>468</v>
      </c>
      <c r="B151" s="66" t="s">
        <v>511</v>
      </c>
    </row>
    <row r="152" spans="1:2" x14ac:dyDescent="0.25">
      <c r="A152" t="s">
        <v>512</v>
      </c>
      <c r="B152" s="66" t="s">
        <v>513</v>
      </c>
    </row>
    <row r="153" spans="1:2" x14ac:dyDescent="0.25">
      <c r="A153" s="71" t="s">
        <v>1051</v>
      </c>
      <c r="B153" s="66" t="s">
        <v>514</v>
      </c>
    </row>
    <row r="154" spans="1:2" x14ac:dyDescent="0.25">
      <c r="A154" t="s">
        <v>515</v>
      </c>
      <c r="B154" s="66" t="s">
        <v>516</v>
      </c>
    </row>
    <row r="155" spans="1:2" x14ac:dyDescent="0.25">
      <c r="A155" t="s">
        <v>7</v>
      </c>
      <c r="B155" s="66" t="s">
        <v>516</v>
      </c>
    </row>
    <row r="156" spans="1:2" x14ac:dyDescent="0.25">
      <c r="A156" t="s">
        <v>517</v>
      </c>
      <c r="B156" s="66"/>
    </row>
    <row r="157" spans="1:2" x14ac:dyDescent="0.25">
      <c r="A157" t="s">
        <v>518</v>
      </c>
      <c r="B157" s="66"/>
    </row>
    <row r="158" spans="1:2" x14ac:dyDescent="0.25">
      <c r="A158" t="s">
        <v>519</v>
      </c>
      <c r="B158" s="66" t="s">
        <v>516</v>
      </c>
    </row>
    <row r="159" spans="1:2" x14ac:dyDescent="0.25">
      <c r="A159" t="s">
        <v>520</v>
      </c>
      <c r="B159" s="66"/>
    </row>
    <row r="160" spans="1:2" ht="15.75" x14ac:dyDescent="0.25">
      <c r="A160" t="s">
        <v>451</v>
      </c>
      <c r="B160" s="67" t="s">
        <v>493</v>
      </c>
    </row>
    <row r="161" spans="1:2" x14ac:dyDescent="0.25">
      <c r="A161" t="s">
        <v>521</v>
      </c>
      <c r="B161" s="66" t="s">
        <v>18</v>
      </c>
    </row>
    <row r="162" spans="1:2" x14ac:dyDescent="0.25">
      <c r="A162" t="s">
        <v>522</v>
      </c>
      <c r="B162" s="66" t="s">
        <v>523</v>
      </c>
    </row>
    <row r="163" spans="1:2" x14ac:dyDescent="0.25">
      <c r="A163" t="s">
        <v>524</v>
      </c>
      <c r="B163" s="66" t="s">
        <v>21</v>
      </c>
    </row>
    <row r="164" spans="1:2" x14ac:dyDescent="0.25">
      <c r="A164" t="s">
        <v>483</v>
      </c>
      <c r="B164" s="66" t="s">
        <v>525</v>
      </c>
    </row>
    <row r="165" spans="1:2" x14ac:dyDescent="0.25">
      <c r="A165" t="s">
        <v>443</v>
      </c>
      <c r="B165" s="66" t="s">
        <v>20</v>
      </c>
    </row>
    <row r="166" spans="1:2" ht="15.75" x14ac:dyDescent="0.25">
      <c r="A166" t="s">
        <v>456</v>
      </c>
      <c r="B166" s="68" t="s">
        <v>526</v>
      </c>
    </row>
    <row r="167" spans="1:2" x14ac:dyDescent="0.25">
      <c r="A167" t="s">
        <v>527</v>
      </c>
      <c r="B167" s="66" t="s">
        <v>528</v>
      </c>
    </row>
    <row r="168" spans="1:2" ht="15.75" x14ac:dyDescent="0.25">
      <c r="A168" s="71" t="s">
        <v>1074</v>
      </c>
      <c r="B168" s="68" t="s">
        <v>529</v>
      </c>
    </row>
    <row r="169" spans="1:2" ht="15.75" x14ac:dyDescent="0.25">
      <c r="A169" t="s">
        <v>24</v>
      </c>
      <c r="B169" s="68" t="s">
        <v>16</v>
      </c>
    </row>
    <row r="170" spans="1:2" x14ac:dyDescent="0.25">
      <c r="A170" t="s">
        <v>530</v>
      </c>
      <c r="B170" s="66" t="s">
        <v>531</v>
      </c>
    </row>
    <row r="171" spans="1:2" x14ac:dyDescent="0.25">
      <c r="A171" t="s">
        <v>532</v>
      </c>
      <c r="B171" s="66" t="s">
        <v>533</v>
      </c>
    </row>
    <row r="172" spans="1:2" x14ac:dyDescent="0.25">
      <c r="A172" t="s">
        <v>534</v>
      </c>
      <c r="B172" s="66" t="s">
        <v>535</v>
      </c>
    </row>
    <row r="173" spans="1:2" x14ac:dyDescent="0.25">
      <c r="A173" t="s">
        <v>536</v>
      </c>
      <c r="B173" s="66" t="s">
        <v>537</v>
      </c>
    </row>
    <row r="174" spans="1:2" x14ac:dyDescent="0.25">
      <c r="A174" t="s">
        <v>469</v>
      </c>
      <c r="B174" s="66" t="s">
        <v>538</v>
      </c>
    </row>
    <row r="175" spans="1:2" x14ac:dyDescent="0.25">
      <c r="A175" t="s">
        <v>441</v>
      </c>
      <c r="B175" s="66" t="s">
        <v>540</v>
      </c>
    </row>
    <row r="176" spans="1:2" x14ac:dyDescent="0.25">
      <c r="A176" t="s">
        <v>450</v>
      </c>
      <c r="B176" s="66" t="s">
        <v>541</v>
      </c>
    </row>
    <row r="177" spans="1:2" x14ac:dyDescent="0.25">
      <c r="A177" t="s">
        <v>482</v>
      </c>
      <c r="B177" s="66" t="s">
        <v>543</v>
      </c>
    </row>
    <row r="178" spans="1:2" x14ac:dyDescent="0.25">
      <c r="A178" t="s">
        <v>477</v>
      </c>
      <c r="B178" s="66" t="s">
        <v>542</v>
      </c>
    </row>
    <row r="179" spans="1:2" x14ac:dyDescent="0.25">
      <c r="A179" t="s">
        <v>457</v>
      </c>
      <c r="B179" s="66" t="s">
        <v>489</v>
      </c>
    </row>
    <row r="180" spans="1:2" x14ac:dyDescent="0.25">
      <c r="A180" t="s">
        <v>470</v>
      </c>
      <c r="B180" s="66" t="s">
        <v>544</v>
      </c>
    </row>
    <row r="181" spans="1:2" x14ac:dyDescent="0.25">
      <c r="A181" t="s">
        <v>487</v>
      </c>
      <c r="B181" s="65">
        <v>11857102000144</v>
      </c>
    </row>
    <row r="182" spans="1:2" x14ac:dyDescent="0.25">
      <c r="A182" t="s">
        <v>548</v>
      </c>
      <c r="B182" s="66" t="s">
        <v>529</v>
      </c>
    </row>
    <row r="183" spans="1:2" x14ac:dyDescent="0.25">
      <c r="A183" t="s">
        <v>547</v>
      </c>
      <c r="B183" s="66" t="s">
        <v>558</v>
      </c>
    </row>
    <row r="184" spans="1:2" x14ac:dyDescent="0.25">
      <c r="A184" t="s">
        <v>546</v>
      </c>
      <c r="B184" s="66" t="s">
        <v>559</v>
      </c>
    </row>
    <row r="185" spans="1:2" x14ac:dyDescent="0.25">
      <c r="A185" t="s">
        <v>549</v>
      </c>
      <c r="B185" s="66" t="s">
        <v>562</v>
      </c>
    </row>
    <row r="186" spans="1:2" x14ac:dyDescent="0.25">
      <c r="A186" t="s">
        <v>550</v>
      </c>
      <c r="B186" s="66" t="s">
        <v>540</v>
      </c>
    </row>
    <row r="187" spans="1:2" x14ac:dyDescent="0.25">
      <c r="A187" t="s">
        <v>554</v>
      </c>
      <c r="B187" s="66" t="s">
        <v>563</v>
      </c>
    </row>
    <row r="188" spans="1:2" x14ac:dyDescent="0.25">
      <c r="A188" t="s">
        <v>555</v>
      </c>
      <c r="B188" s="66" t="s">
        <v>509</v>
      </c>
    </row>
    <row r="189" spans="1:2" x14ac:dyDescent="0.25">
      <c r="A189" t="s">
        <v>556</v>
      </c>
      <c r="B189" s="66" t="s">
        <v>564</v>
      </c>
    </row>
    <row r="190" spans="1:2" x14ac:dyDescent="0.25">
      <c r="A190" t="s">
        <v>557</v>
      </c>
      <c r="B190" s="66" t="s">
        <v>565</v>
      </c>
    </row>
    <row r="191" spans="1:2" x14ac:dyDescent="0.25">
      <c r="A191" t="s">
        <v>551</v>
      </c>
      <c r="B191" s="66" t="s">
        <v>566</v>
      </c>
    </row>
    <row r="192" spans="1:2" x14ac:dyDescent="0.25">
      <c r="A192" t="s">
        <v>567</v>
      </c>
      <c r="B192" s="66" t="s">
        <v>17</v>
      </c>
    </row>
    <row r="193" spans="1:2" x14ac:dyDescent="0.25">
      <c r="A193" t="s">
        <v>568</v>
      </c>
      <c r="B193" s="66" t="s">
        <v>15</v>
      </c>
    </row>
    <row r="194" spans="1:2" x14ac:dyDescent="0.25">
      <c r="A194" s="71" t="s">
        <v>686</v>
      </c>
      <c r="B194" s="66" t="s">
        <v>486</v>
      </c>
    </row>
    <row r="195" spans="1:2" x14ac:dyDescent="0.25">
      <c r="A195" t="s">
        <v>575</v>
      </c>
      <c r="B195" s="66" t="s">
        <v>496</v>
      </c>
    </row>
    <row r="196" spans="1:2" x14ac:dyDescent="0.25">
      <c r="A196" t="s">
        <v>572</v>
      </c>
      <c r="B196" s="66" t="s">
        <v>15</v>
      </c>
    </row>
    <row r="197" spans="1:2" x14ac:dyDescent="0.25">
      <c r="A197" t="s">
        <v>569</v>
      </c>
      <c r="B197" s="54">
        <v>87389086000174</v>
      </c>
    </row>
    <row r="198" spans="1:2" x14ac:dyDescent="0.25">
      <c r="A198" t="s">
        <v>539</v>
      </c>
      <c r="B198" s="66" t="s">
        <v>16</v>
      </c>
    </row>
    <row r="199" spans="1:2" x14ac:dyDescent="0.25">
      <c r="A199" s="71" t="s">
        <v>1076</v>
      </c>
      <c r="B199" s="66" t="s">
        <v>16</v>
      </c>
    </row>
    <row r="200" spans="1:2" x14ac:dyDescent="0.25">
      <c r="A200" t="s">
        <v>571</v>
      </c>
      <c r="B200" s="66" t="s">
        <v>577</v>
      </c>
    </row>
    <row r="201" spans="1:2" x14ac:dyDescent="0.25">
      <c r="A201" t="s">
        <v>573</v>
      </c>
      <c r="B201" s="66" t="s">
        <v>578</v>
      </c>
    </row>
    <row r="202" spans="1:2" x14ac:dyDescent="0.25">
      <c r="A202" t="s">
        <v>574</v>
      </c>
      <c r="B202" s="66" t="s">
        <v>579</v>
      </c>
    </row>
    <row r="203" spans="1:2" x14ac:dyDescent="0.25">
      <c r="A203" t="s">
        <v>613</v>
      </c>
      <c r="B203" s="66" t="s">
        <v>516</v>
      </c>
    </row>
    <row r="204" spans="1:2" x14ac:dyDescent="0.25">
      <c r="A204" t="s">
        <v>455</v>
      </c>
      <c r="B204" s="66" t="s">
        <v>516</v>
      </c>
    </row>
    <row r="205" spans="1:2" x14ac:dyDescent="0.25">
      <c r="A205" t="s">
        <v>614</v>
      </c>
      <c r="B205" s="69">
        <v>10828</v>
      </c>
    </row>
    <row r="206" spans="1:2" x14ac:dyDescent="0.25">
      <c r="A206" t="s">
        <v>612</v>
      </c>
      <c r="B206" s="66" t="s">
        <v>15</v>
      </c>
    </row>
    <row r="207" spans="1:2" x14ac:dyDescent="0.25">
      <c r="A207" t="s">
        <v>581</v>
      </c>
      <c r="B207" s="54">
        <v>85822000112</v>
      </c>
    </row>
    <row r="208" spans="1:2" x14ac:dyDescent="0.25">
      <c r="A208" t="s">
        <v>583</v>
      </c>
      <c r="B208" s="66" t="s">
        <v>640</v>
      </c>
    </row>
    <row r="209" spans="1:2" x14ac:dyDescent="0.25">
      <c r="A209" t="s">
        <v>584</v>
      </c>
      <c r="B209" t="s">
        <v>636</v>
      </c>
    </row>
    <row r="210" spans="1:2" x14ac:dyDescent="0.25">
      <c r="A210" t="s">
        <v>585</v>
      </c>
      <c r="B210" t="s">
        <v>632</v>
      </c>
    </row>
    <row r="211" spans="1:2" x14ac:dyDescent="0.25">
      <c r="A211" t="s">
        <v>586</v>
      </c>
      <c r="B211" t="s">
        <v>633</v>
      </c>
    </row>
    <row r="212" spans="1:2" x14ac:dyDescent="0.25">
      <c r="A212" t="s">
        <v>587</v>
      </c>
      <c r="B212" t="s">
        <v>630</v>
      </c>
    </row>
    <row r="213" spans="1:2" x14ac:dyDescent="0.25">
      <c r="A213" t="s">
        <v>588</v>
      </c>
      <c r="B213" t="s">
        <v>628</v>
      </c>
    </row>
    <row r="214" spans="1:2" x14ac:dyDescent="0.25">
      <c r="A214" t="s">
        <v>589</v>
      </c>
      <c r="B214" t="s">
        <v>634</v>
      </c>
    </row>
    <row r="215" spans="1:2" x14ac:dyDescent="0.25">
      <c r="A215" t="s">
        <v>590</v>
      </c>
      <c r="B215" t="s">
        <v>635</v>
      </c>
    </row>
    <row r="216" spans="1:2" x14ac:dyDescent="0.25">
      <c r="A216" t="s">
        <v>591</v>
      </c>
      <c r="B216" t="s">
        <v>629</v>
      </c>
    </row>
    <row r="217" spans="1:2" x14ac:dyDescent="0.25">
      <c r="A217" t="s">
        <v>592</v>
      </c>
      <c r="B217" t="s">
        <v>637</v>
      </c>
    </row>
    <row r="218" spans="1:2" x14ac:dyDescent="0.25">
      <c r="A218" t="s">
        <v>593</v>
      </c>
      <c r="B218" t="s">
        <v>631</v>
      </c>
    </row>
    <row r="219" spans="1:2" x14ac:dyDescent="0.25">
      <c r="A219" t="s">
        <v>595</v>
      </c>
      <c r="B219" t="s">
        <v>640</v>
      </c>
    </row>
    <row r="220" spans="1:2" x14ac:dyDescent="0.25">
      <c r="A220" t="s">
        <v>596</v>
      </c>
      <c r="B220" t="s">
        <v>638</v>
      </c>
    </row>
    <row r="221" spans="1:2" x14ac:dyDescent="0.25">
      <c r="A221" t="s">
        <v>598</v>
      </c>
      <c r="B221" t="s">
        <v>616</v>
      </c>
    </row>
    <row r="222" spans="1:2" x14ac:dyDescent="0.25">
      <c r="A222" t="s">
        <v>599</v>
      </c>
      <c r="B222" t="s">
        <v>617</v>
      </c>
    </row>
    <row r="223" spans="1:2" x14ac:dyDescent="0.25">
      <c r="A223" t="s">
        <v>600</v>
      </c>
      <c r="B223" t="s">
        <v>618</v>
      </c>
    </row>
    <row r="224" spans="1:2" x14ac:dyDescent="0.25">
      <c r="A224" t="s">
        <v>601</v>
      </c>
      <c r="B224" t="s">
        <v>619</v>
      </c>
    </row>
    <row r="225" spans="1:2" x14ac:dyDescent="0.25">
      <c r="A225" t="s">
        <v>602</v>
      </c>
      <c r="B225" t="s">
        <v>620</v>
      </c>
    </row>
    <row r="226" spans="1:2" x14ac:dyDescent="0.25">
      <c r="A226" t="s">
        <v>603</v>
      </c>
      <c r="B226" t="s">
        <v>621</v>
      </c>
    </row>
    <row r="227" spans="1:2" x14ac:dyDescent="0.25">
      <c r="A227" t="s">
        <v>604</v>
      </c>
      <c r="B227" t="s">
        <v>622</v>
      </c>
    </row>
    <row r="228" spans="1:2" x14ac:dyDescent="0.25">
      <c r="A228" t="s">
        <v>605</v>
      </c>
      <c r="B228" t="s">
        <v>623</v>
      </c>
    </row>
    <row r="229" spans="1:2" x14ac:dyDescent="0.25">
      <c r="A229" t="s">
        <v>606</v>
      </c>
      <c r="B229" t="s">
        <v>624</v>
      </c>
    </row>
    <row r="230" spans="1:2" x14ac:dyDescent="0.25">
      <c r="A230" t="s">
        <v>607</v>
      </c>
      <c r="B230" t="s">
        <v>625</v>
      </c>
    </row>
    <row r="231" spans="1:2" x14ac:dyDescent="0.25">
      <c r="A231" t="s">
        <v>608</v>
      </c>
      <c r="B231" t="s">
        <v>626</v>
      </c>
    </row>
    <row r="232" spans="1:2" x14ac:dyDescent="0.25">
      <c r="A232" t="s">
        <v>609</v>
      </c>
      <c r="B232" t="s">
        <v>627</v>
      </c>
    </row>
    <row r="233" spans="1:2" x14ac:dyDescent="0.25">
      <c r="A233" t="s">
        <v>610</v>
      </c>
      <c r="B233" t="s">
        <v>639</v>
      </c>
    </row>
    <row r="234" spans="1:2" x14ac:dyDescent="0.25">
      <c r="A234" t="s">
        <v>582</v>
      </c>
      <c r="B234" t="s">
        <v>641</v>
      </c>
    </row>
    <row r="235" spans="1:2" x14ac:dyDescent="0.25">
      <c r="A235" t="s">
        <v>580</v>
      </c>
      <c r="B235" t="s">
        <v>642</v>
      </c>
    </row>
    <row r="236" spans="1:2" x14ac:dyDescent="0.25">
      <c r="A236" s="71" t="s">
        <v>676</v>
      </c>
      <c r="B236" t="s">
        <v>681</v>
      </c>
    </row>
    <row r="237" spans="1:2" x14ac:dyDescent="0.25">
      <c r="A237" s="71" t="s">
        <v>675</v>
      </c>
      <c r="B237" t="s">
        <v>682</v>
      </c>
    </row>
    <row r="238" spans="1:2" x14ac:dyDescent="0.25">
      <c r="A238" s="71" t="s">
        <v>678</v>
      </c>
      <c r="B238" t="s">
        <v>683</v>
      </c>
    </row>
    <row r="239" spans="1:2" x14ac:dyDescent="0.25">
      <c r="A239" s="71" t="s">
        <v>680</v>
      </c>
      <c r="B239" t="s">
        <v>684</v>
      </c>
    </row>
    <row r="240" spans="1:2" x14ac:dyDescent="0.25">
      <c r="A240" s="71" t="s">
        <v>691</v>
      </c>
      <c r="B240" s="71" t="s">
        <v>695</v>
      </c>
    </row>
    <row r="241" spans="1:2" x14ac:dyDescent="0.25">
      <c r="A241" s="71" t="s">
        <v>689</v>
      </c>
      <c r="B241" s="71" t="s">
        <v>696</v>
      </c>
    </row>
    <row r="242" spans="1:2" x14ac:dyDescent="0.25">
      <c r="A242" s="71" t="s">
        <v>688</v>
      </c>
      <c r="B242" s="71" t="s">
        <v>699</v>
      </c>
    </row>
    <row r="243" spans="1:2" x14ac:dyDescent="0.25">
      <c r="A243" s="71" t="s">
        <v>687</v>
      </c>
      <c r="B243" s="71" t="s">
        <v>697</v>
      </c>
    </row>
    <row r="244" spans="1:2" x14ac:dyDescent="0.25">
      <c r="A244" s="71" t="s">
        <v>701</v>
      </c>
      <c r="B244" t="s">
        <v>700</v>
      </c>
    </row>
    <row r="245" spans="1:2" x14ac:dyDescent="0.25">
      <c r="A245" s="71" t="s">
        <v>690</v>
      </c>
      <c r="B245" s="71" t="s">
        <v>698</v>
      </c>
    </row>
    <row r="246" spans="1:2" x14ac:dyDescent="0.25">
      <c r="A246" s="71" t="s">
        <v>692</v>
      </c>
      <c r="B246" s="71" t="s">
        <v>693</v>
      </c>
    </row>
    <row r="247" spans="1:2" x14ac:dyDescent="0.25">
      <c r="A247" s="71" t="s">
        <v>694</v>
      </c>
      <c r="B247" s="71" t="s">
        <v>702</v>
      </c>
    </row>
    <row r="248" spans="1:2" x14ac:dyDescent="0.25">
      <c r="A248" s="71" t="s">
        <v>703</v>
      </c>
      <c r="B248" s="71" t="s">
        <v>717</v>
      </c>
    </row>
    <row r="249" spans="1:2" x14ac:dyDescent="0.25">
      <c r="A249" s="71" t="s">
        <v>704</v>
      </c>
      <c r="B249" s="71" t="s">
        <v>705</v>
      </c>
    </row>
    <row r="250" spans="1:2" x14ac:dyDescent="0.25">
      <c r="A250" s="71" t="s">
        <v>706</v>
      </c>
      <c r="B250" s="71" t="s">
        <v>707</v>
      </c>
    </row>
    <row r="251" spans="1:2" x14ac:dyDescent="0.25">
      <c r="A251" s="71" t="s">
        <v>708</v>
      </c>
      <c r="B251" s="71" t="s">
        <v>709</v>
      </c>
    </row>
    <row r="252" spans="1:2" x14ac:dyDescent="0.25">
      <c r="A252" s="71" t="s">
        <v>710</v>
      </c>
      <c r="B252" t="s">
        <v>718</v>
      </c>
    </row>
    <row r="253" spans="1:2" x14ac:dyDescent="0.25">
      <c r="A253" s="71" t="s">
        <v>711</v>
      </c>
      <c r="B253" s="71" t="s">
        <v>712</v>
      </c>
    </row>
    <row r="254" spans="1:2" x14ac:dyDescent="0.25">
      <c r="A254" s="71" t="s">
        <v>713</v>
      </c>
      <c r="B254" s="71" t="s">
        <v>714</v>
      </c>
    </row>
    <row r="255" spans="1:2" x14ac:dyDescent="0.25">
      <c r="A255" s="71" t="s">
        <v>715</v>
      </c>
      <c r="B255" s="71" t="s">
        <v>716</v>
      </c>
    </row>
    <row r="256" spans="1:2" x14ac:dyDescent="0.25">
      <c r="A256" s="71" t="s">
        <v>719</v>
      </c>
      <c r="B256" s="71" t="s">
        <v>528</v>
      </c>
    </row>
    <row r="257" spans="1:2" x14ac:dyDescent="0.25">
      <c r="A257" s="86" t="s">
        <v>720</v>
      </c>
      <c r="B257" s="86" t="s">
        <v>796</v>
      </c>
    </row>
    <row r="258" spans="1:2" x14ac:dyDescent="0.25">
      <c r="A258" s="71" t="s">
        <v>723</v>
      </c>
      <c r="B258" s="71" t="s">
        <v>724</v>
      </c>
    </row>
    <row r="259" spans="1:2" x14ac:dyDescent="0.25">
      <c r="A259" s="71" t="s">
        <v>725</v>
      </c>
      <c r="B259" s="71" t="s">
        <v>726</v>
      </c>
    </row>
    <row r="260" spans="1:2" x14ac:dyDescent="0.25">
      <c r="A260" s="71" t="s">
        <v>727</v>
      </c>
      <c r="B260" s="71" t="s">
        <v>728</v>
      </c>
    </row>
    <row r="261" spans="1:2" x14ac:dyDescent="0.25">
      <c r="A261" s="71" t="s">
        <v>729</v>
      </c>
      <c r="B261" s="71" t="s">
        <v>730</v>
      </c>
    </row>
    <row r="262" spans="1:2" x14ac:dyDescent="0.25">
      <c r="A262" s="71" t="s">
        <v>731</v>
      </c>
      <c r="B262" s="71" t="s">
        <v>732</v>
      </c>
    </row>
    <row r="263" spans="1:2" x14ac:dyDescent="0.25">
      <c r="A263" s="71" t="s">
        <v>733</v>
      </c>
      <c r="B263" s="71" t="s">
        <v>734</v>
      </c>
    </row>
    <row r="264" spans="1:2" x14ac:dyDescent="0.25">
      <c r="A264" s="71" t="s">
        <v>735</v>
      </c>
      <c r="B264" s="71" t="s">
        <v>736</v>
      </c>
    </row>
    <row r="265" spans="1:2" x14ac:dyDescent="0.25">
      <c r="A265" s="71" t="s">
        <v>737</v>
      </c>
      <c r="B265" s="71" t="s">
        <v>738</v>
      </c>
    </row>
    <row r="266" spans="1:2" x14ac:dyDescent="0.25">
      <c r="A266" s="71" t="s">
        <v>739</v>
      </c>
      <c r="B266" s="71" t="s">
        <v>740</v>
      </c>
    </row>
    <row r="267" spans="1:2" x14ac:dyDescent="0.25">
      <c r="A267" s="71" t="s">
        <v>741</v>
      </c>
      <c r="B267" s="71" t="s">
        <v>742</v>
      </c>
    </row>
    <row r="268" spans="1:2" x14ac:dyDescent="0.25">
      <c r="A268" s="71" t="s">
        <v>743</v>
      </c>
      <c r="B268" s="71" t="s">
        <v>744</v>
      </c>
    </row>
    <row r="269" spans="1:2" x14ac:dyDescent="0.25">
      <c r="A269" s="71" t="s">
        <v>745</v>
      </c>
      <c r="B269" s="71" t="s">
        <v>746</v>
      </c>
    </row>
    <row r="270" spans="1:2" x14ac:dyDescent="0.25">
      <c r="A270" s="71" t="s">
        <v>747</v>
      </c>
      <c r="B270" s="71" t="s">
        <v>748</v>
      </c>
    </row>
    <row r="271" spans="1:2" x14ac:dyDescent="0.25">
      <c r="A271" s="71" t="s">
        <v>749</v>
      </c>
      <c r="B271" s="71" t="s">
        <v>750</v>
      </c>
    </row>
    <row r="272" spans="1:2" x14ac:dyDescent="0.25">
      <c r="A272" s="71" t="s">
        <v>751</v>
      </c>
      <c r="B272" s="71" t="s">
        <v>752</v>
      </c>
    </row>
    <row r="273" spans="1:2" x14ac:dyDescent="0.25">
      <c r="A273" s="71" t="s">
        <v>753</v>
      </c>
      <c r="B273" s="71" t="s">
        <v>754</v>
      </c>
    </row>
    <row r="274" spans="1:2" x14ac:dyDescent="0.25">
      <c r="A274" s="71" t="s">
        <v>755</v>
      </c>
      <c r="B274" s="71" t="s">
        <v>756</v>
      </c>
    </row>
    <row r="275" spans="1:2" x14ac:dyDescent="0.25">
      <c r="A275" s="71" t="s">
        <v>757</v>
      </c>
      <c r="B275" s="71" t="s">
        <v>758</v>
      </c>
    </row>
    <row r="276" spans="1:2" x14ac:dyDescent="0.25">
      <c r="A276" s="71" t="s">
        <v>759</v>
      </c>
      <c r="B276" s="71" t="s">
        <v>760</v>
      </c>
    </row>
    <row r="277" spans="1:2" x14ac:dyDescent="0.25">
      <c r="A277" s="71" t="s">
        <v>761</v>
      </c>
      <c r="B277" s="71" t="s">
        <v>762</v>
      </c>
    </row>
    <row r="278" spans="1:2" x14ac:dyDescent="0.25">
      <c r="A278" s="71" t="s">
        <v>763</v>
      </c>
      <c r="B278" s="71" t="s">
        <v>764</v>
      </c>
    </row>
    <row r="279" spans="1:2" x14ac:dyDescent="0.25">
      <c r="A279" s="71" t="s">
        <v>765</v>
      </c>
      <c r="B279" s="71" t="s">
        <v>766</v>
      </c>
    </row>
    <row r="280" spans="1:2" x14ac:dyDescent="0.25">
      <c r="A280" s="71" t="s">
        <v>767</v>
      </c>
      <c r="B280" s="71" t="s">
        <v>768</v>
      </c>
    </row>
    <row r="281" spans="1:2" x14ac:dyDescent="0.25">
      <c r="A281" s="71" t="s">
        <v>769</v>
      </c>
      <c r="B281" s="71" t="s">
        <v>770</v>
      </c>
    </row>
    <row r="282" spans="1:2" x14ac:dyDescent="0.25">
      <c r="A282" s="71" t="s">
        <v>771</v>
      </c>
      <c r="B282" s="71" t="s">
        <v>772</v>
      </c>
    </row>
    <row r="283" spans="1:2" x14ac:dyDescent="0.25">
      <c r="A283" s="71" t="s">
        <v>773</v>
      </c>
      <c r="B283" s="71" t="s">
        <v>774</v>
      </c>
    </row>
    <row r="284" spans="1:2" x14ac:dyDescent="0.25">
      <c r="A284" s="71" t="s">
        <v>721</v>
      </c>
      <c r="B284" s="71" t="s">
        <v>722</v>
      </c>
    </row>
    <row r="285" spans="1:2" x14ac:dyDescent="0.25">
      <c r="A285" s="71" t="s">
        <v>775</v>
      </c>
      <c r="B285" s="71" t="s">
        <v>776</v>
      </c>
    </row>
    <row r="286" spans="1:2" x14ac:dyDescent="0.25">
      <c r="A286" s="71" t="s">
        <v>777</v>
      </c>
      <c r="B286" s="71" t="s">
        <v>778</v>
      </c>
    </row>
    <row r="287" spans="1:2" x14ac:dyDescent="0.25">
      <c r="A287" s="71" t="s">
        <v>779</v>
      </c>
      <c r="B287" s="71" t="s">
        <v>780</v>
      </c>
    </row>
    <row r="288" spans="1:2" x14ac:dyDescent="0.25">
      <c r="A288" s="71" t="s">
        <v>781</v>
      </c>
      <c r="B288" s="71" t="s">
        <v>782</v>
      </c>
    </row>
    <row r="289" spans="1:2" x14ac:dyDescent="0.25">
      <c r="A289" s="71" t="s">
        <v>721</v>
      </c>
      <c r="B289" s="71" t="s">
        <v>722</v>
      </c>
    </row>
    <row r="290" spans="1:2" x14ac:dyDescent="0.25">
      <c r="A290" s="71" t="s">
        <v>784</v>
      </c>
      <c r="B290" s="71" t="s">
        <v>785</v>
      </c>
    </row>
    <row r="291" spans="1:2" x14ac:dyDescent="0.25">
      <c r="A291" s="71" t="s">
        <v>786</v>
      </c>
      <c r="B291" s="71" t="s">
        <v>754</v>
      </c>
    </row>
    <row r="292" spans="1:2" x14ac:dyDescent="0.25">
      <c r="A292" s="71" t="s">
        <v>755</v>
      </c>
      <c r="B292" s="71" t="s">
        <v>787</v>
      </c>
    </row>
    <row r="293" spans="1:2" x14ac:dyDescent="0.25">
      <c r="A293" s="71" t="s">
        <v>788</v>
      </c>
      <c r="B293" s="71" t="s">
        <v>789</v>
      </c>
    </row>
    <row r="294" spans="1:2" x14ac:dyDescent="0.25">
      <c r="A294" s="71" t="s">
        <v>767</v>
      </c>
      <c r="B294" s="71" t="s">
        <v>768</v>
      </c>
    </row>
    <row r="295" spans="1:2" x14ac:dyDescent="0.25">
      <c r="A295" s="71" t="s">
        <v>773</v>
      </c>
      <c r="B295" s="71" t="s">
        <v>774</v>
      </c>
    </row>
    <row r="296" spans="1:2" x14ac:dyDescent="0.25">
      <c r="A296" s="71" t="s">
        <v>769</v>
      </c>
      <c r="B296" s="71" t="s">
        <v>770</v>
      </c>
    </row>
    <row r="297" spans="1:2" x14ac:dyDescent="0.25">
      <c r="A297" s="71" t="s">
        <v>731</v>
      </c>
      <c r="B297" s="71" t="s">
        <v>797</v>
      </c>
    </row>
    <row r="298" spans="1:2" x14ac:dyDescent="0.25">
      <c r="A298" s="71" t="s">
        <v>745</v>
      </c>
      <c r="B298" s="71" t="s">
        <v>746</v>
      </c>
    </row>
    <row r="299" spans="1:2" x14ac:dyDescent="0.25">
      <c r="A299" s="71" t="s">
        <v>747</v>
      </c>
      <c r="B299" s="71" t="s">
        <v>748</v>
      </c>
    </row>
    <row r="300" spans="1:2" x14ac:dyDescent="0.25">
      <c r="A300" s="71" t="s">
        <v>727</v>
      </c>
      <c r="B300" s="71" t="s">
        <v>728</v>
      </c>
    </row>
    <row r="301" spans="1:2" x14ac:dyDescent="0.25">
      <c r="A301" s="71" t="s">
        <v>733</v>
      </c>
      <c r="B301" s="71" t="s">
        <v>734</v>
      </c>
    </row>
    <row r="302" spans="1:2" x14ac:dyDescent="0.25">
      <c r="A302" s="71" t="s">
        <v>737</v>
      </c>
      <c r="B302" s="71" t="s">
        <v>738</v>
      </c>
    </row>
    <row r="303" spans="1:2" x14ac:dyDescent="0.25">
      <c r="A303" s="71" t="s">
        <v>749</v>
      </c>
      <c r="B303" s="71" t="s">
        <v>750</v>
      </c>
    </row>
    <row r="304" spans="1:2" x14ac:dyDescent="0.25">
      <c r="A304" s="71" t="s">
        <v>761</v>
      </c>
      <c r="B304" s="71" t="s">
        <v>762</v>
      </c>
    </row>
    <row r="305" spans="1:2" x14ac:dyDescent="0.25">
      <c r="A305" s="71" t="s">
        <v>795</v>
      </c>
      <c r="B305" s="71" t="s">
        <v>798</v>
      </c>
    </row>
    <row r="306" spans="1:2" x14ac:dyDescent="0.25">
      <c r="A306" s="71" t="s">
        <v>790</v>
      </c>
      <c r="B306" s="71" t="s">
        <v>799</v>
      </c>
    </row>
    <row r="307" spans="1:2" x14ac:dyDescent="0.25">
      <c r="A307" s="71" t="s">
        <v>791</v>
      </c>
      <c r="B307" s="71" t="s">
        <v>800</v>
      </c>
    </row>
    <row r="308" spans="1:2" x14ac:dyDescent="0.25">
      <c r="A308" s="71" t="s">
        <v>793</v>
      </c>
      <c r="B308" s="71" t="s">
        <v>801</v>
      </c>
    </row>
    <row r="309" spans="1:2" x14ac:dyDescent="0.25">
      <c r="A309" s="71" t="s">
        <v>794</v>
      </c>
      <c r="B309" s="71" t="s">
        <v>802</v>
      </c>
    </row>
    <row r="310" spans="1:2" x14ac:dyDescent="0.25">
      <c r="A310" s="71" t="s">
        <v>1072</v>
      </c>
      <c r="B310" s="71" t="s">
        <v>803</v>
      </c>
    </row>
    <row r="311" spans="1:2" x14ac:dyDescent="0.25">
      <c r="A311" s="71" t="s">
        <v>792</v>
      </c>
      <c r="B311" t="s">
        <v>804</v>
      </c>
    </row>
    <row r="312" spans="1:2" x14ac:dyDescent="0.25">
      <c r="A312" s="71" t="s">
        <v>806</v>
      </c>
      <c r="B312" s="71" t="s">
        <v>864</v>
      </c>
    </row>
    <row r="313" spans="1:2" x14ac:dyDescent="0.25">
      <c r="A313" s="71" t="s">
        <v>807</v>
      </c>
      <c r="B313" s="71" t="s">
        <v>884</v>
      </c>
    </row>
    <row r="314" spans="1:2" x14ac:dyDescent="0.25">
      <c r="A314" s="71" t="s">
        <v>808</v>
      </c>
      <c r="B314" s="71" t="s">
        <v>865</v>
      </c>
    </row>
    <row r="315" spans="1:2" x14ac:dyDescent="0.25">
      <c r="A315" s="71" t="s">
        <v>809</v>
      </c>
      <c r="B315" s="71" t="s">
        <v>866</v>
      </c>
    </row>
    <row r="316" spans="1:2" x14ac:dyDescent="0.25">
      <c r="A316" s="71" t="s">
        <v>810</v>
      </c>
      <c r="B316" s="71" t="s">
        <v>867</v>
      </c>
    </row>
    <row r="317" spans="1:2" x14ac:dyDescent="0.25">
      <c r="A317" s="71" t="s">
        <v>811</v>
      </c>
      <c r="B317" s="71" t="s">
        <v>868</v>
      </c>
    </row>
    <row r="318" spans="1:2" x14ac:dyDescent="0.25">
      <c r="A318" s="71" t="s">
        <v>812</v>
      </c>
      <c r="B318" s="71" t="s">
        <v>869</v>
      </c>
    </row>
    <row r="319" spans="1:2" x14ac:dyDescent="0.25">
      <c r="A319" s="71" t="s">
        <v>813</v>
      </c>
      <c r="B319" s="71" t="s">
        <v>870</v>
      </c>
    </row>
    <row r="320" spans="1:2" x14ac:dyDescent="0.25">
      <c r="A320" s="71" t="s">
        <v>814</v>
      </c>
      <c r="B320" s="71" t="s">
        <v>871</v>
      </c>
    </row>
    <row r="321" spans="1:2" x14ac:dyDescent="0.25">
      <c r="A321" s="71" t="s">
        <v>815</v>
      </c>
      <c r="B321" s="71" t="s">
        <v>872</v>
      </c>
    </row>
    <row r="322" spans="1:2" x14ac:dyDescent="0.25">
      <c r="A322" s="71" t="s">
        <v>816</v>
      </c>
      <c r="B322" s="71" t="s">
        <v>873</v>
      </c>
    </row>
    <row r="323" spans="1:2" x14ac:dyDescent="0.25">
      <c r="A323" s="71" t="s">
        <v>817</v>
      </c>
      <c r="B323" s="71" t="s">
        <v>874</v>
      </c>
    </row>
    <row r="324" spans="1:2" x14ac:dyDescent="0.25">
      <c r="A324" s="71" t="s">
        <v>818</v>
      </c>
      <c r="B324" s="71" t="s">
        <v>875</v>
      </c>
    </row>
    <row r="325" spans="1:2" x14ac:dyDescent="0.25">
      <c r="A325" s="71" t="s">
        <v>819</v>
      </c>
      <c r="B325" s="71" t="s">
        <v>876</v>
      </c>
    </row>
    <row r="326" spans="1:2" x14ac:dyDescent="0.25">
      <c r="A326" s="71" t="s">
        <v>820</v>
      </c>
      <c r="B326" s="71" t="s">
        <v>877</v>
      </c>
    </row>
    <row r="327" spans="1:2" x14ac:dyDescent="0.25">
      <c r="A327" s="71" t="s">
        <v>821</v>
      </c>
      <c r="B327" s="71" t="s">
        <v>878</v>
      </c>
    </row>
    <row r="328" spans="1:2" x14ac:dyDescent="0.25">
      <c r="A328" s="71" t="s">
        <v>822</v>
      </c>
      <c r="B328" s="71" t="s">
        <v>879</v>
      </c>
    </row>
    <row r="329" spans="1:2" x14ac:dyDescent="0.25">
      <c r="A329" s="71" t="s">
        <v>823</v>
      </c>
      <c r="B329" s="71" t="s">
        <v>880</v>
      </c>
    </row>
    <row r="330" spans="1:2" x14ac:dyDescent="0.25">
      <c r="A330" s="71" t="s">
        <v>824</v>
      </c>
      <c r="B330" s="71" t="s">
        <v>881</v>
      </c>
    </row>
    <row r="331" spans="1:2" x14ac:dyDescent="0.25">
      <c r="A331" s="71" t="s">
        <v>825</v>
      </c>
      <c r="B331" s="71" t="s">
        <v>882</v>
      </c>
    </row>
    <row r="332" spans="1:2" x14ac:dyDescent="0.25">
      <c r="A332" s="71" t="s">
        <v>826</v>
      </c>
      <c r="B332" s="71" t="s">
        <v>883</v>
      </c>
    </row>
    <row r="333" spans="1:2" x14ac:dyDescent="0.25">
      <c r="A333" s="71" t="s">
        <v>827</v>
      </c>
      <c r="B333" s="71" t="s">
        <v>854</v>
      </c>
    </row>
    <row r="334" spans="1:2" x14ac:dyDescent="0.25">
      <c r="A334" s="71" t="s">
        <v>828</v>
      </c>
      <c r="B334" s="71" t="s">
        <v>884</v>
      </c>
    </row>
    <row r="335" spans="1:2" x14ac:dyDescent="0.25">
      <c r="A335" s="71" t="s">
        <v>829</v>
      </c>
      <c r="B335" s="71" t="s">
        <v>830</v>
      </c>
    </row>
    <row r="336" spans="1:2" x14ac:dyDescent="0.25">
      <c r="A336" s="71" t="s">
        <v>831</v>
      </c>
      <c r="B336" s="71" t="s">
        <v>832</v>
      </c>
    </row>
    <row r="337" spans="1:2" x14ac:dyDescent="0.25">
      <c r="A337" s="71" t="s">
        <v>833</v>
      </c>
      <c r="B337" s="71" t="s">
        <v>834</v>
      </c>
    </row>
    <row r="338" spans="1:2" x14ac:dyDescent="0.25">
      <c r="A338" s="71" t="s">
        <v>835</v>
      </c>
      <c r="B338" s="71" t="s">
        <v>836</v>
      </c>
    </row>
    <row r="339" spans="1:2" x14ac:dyDescent="0.25">
      <c r="A339" s="71" t="s">
        <v>837</v>
      </c>
      <c r="B339" s="71" t="s">
        <v>838</v>
      </c>
    </row>
    <row r="340" spans="1:2" x14ac:dyDescent="0.25">
      <c r="A340" s="71" t="s">
        <v>839</v>
      </c>
      <c r="B340" s="71" t="s">
        <v>840</v>
      </c>
    </row>
    <row r="341" spans="1:2" x14ac:dyDescent="0.25">
      <c r="A341" s="71" t="s">
        <v>842</v>
      </c>
      <c r="B341" s="71" t="s">
        <v>843</v>
      </c>
    </row>
    <row r="342" spans="1:2" x14ac:dyDescent="0.25">
      <c r="A342" s="71" t="s">
        <v>831</v>
      </c>
      <c r="B342" s="71" t="s">
        <v>832</v>
      </c>
    </row>
    <row r="343" spans="1:2" x14ac:dyDescent="0.25">
      <c r="A343" s="71" t="s">
        <v>833</v>
      </c>
      <c r="B343" s="71" t="s">
        <v>834</v>
      </c>
    </row>
    <row r="344" spans="1:2" x14ac:dyDescent="0.25">
      <c r="A344" s="71" t="s">
        <v>835</v>
      </c>
      <c r="B344" s="71" t="s">
        <v>836</v>
      </c>
    </row>
    <row r="345" spans="1:2" x14ac:dyDescent="0.25">
      <c r="A345" s="71" t="s">
        <v>837</v>
      </c>
      <c r="B345" s="71" t="s">
        <v>838</v>
      </c>
    </row>
    <row r="346" spans="1:2" x14ac:dyDescent="0.25">
      <c r="A346" s="71" t="s">
        <v>839</v>
      </c>
      <c r="B346" s="71" t="s">
        <v>840</v>
      </c>
    </row>
    <row r="347" spans="1:2" x14ac:dyDescent="0.25">
      <c r="A347" s="71" t="s">
        <v>844</v>
      </c>
      <c r="B347" s="71" t="s">
        <v>845</v>
      </c>
    </row>
    <row r="348" spans="1:2" x14ac:dyDescent="0.25">
      <c r="A348" s="71" t="s">
        <v>846</v>
      </c>
      <c r="B348" s="71" t="s">
        <v>847</v>
      </c>
    </row>
    <row r="349" spans="1:2" x14ac:dyDescent="0.25">
      <c r="A349" s="71" t="s">
        <v>848</v>
      </c>
      <c r="B349" s="71" t="s">
        <v>849</v>
      </c>
    </row>
    <row r="350" spans="1:2" x14ac:dyDescent="0.25">
      <c r="A350" s="71" t="s">
        <v>850</v>
      </c>
      <c r="B350" s="71" t="s">
        <v>851</v>
      </c>
    </row>
    <row r="351" spans="1:2" x14ac:dyDescent="0.25">
      <c r="A351" s="71" t="s">
        <v>842</v>
      </c>
      <c r="B351" s="71" t="s">
        <v>843</v>
      </c>
    </row>
    <row r="352" spans="1:2" x14ac:dyDescent="0.25">
      <c r="A352" s="71" t="s">
        <v>852</v>
      </c>
      <c r="B352" s="71" t="s">
        <v>853</v>
      </c>
    </row>
    <row r="353" spans="1:2" x14ac:dyDescent="0.25">
      <c r="A353" s="71" t="s">
        <v>827</v>
      </c>
      <c r="B353" s="71" t="s">
        <v>854</v>
      </c>
    </row>
    <row r="354" spans="1:2" x14ac:dyDescent="0.25">
      <c r="A354" s="71" t="s">
        <v>855</v>
      </c>
      <c r="B354" s="71" t="s">
        <v>856</v>
      </c>
    </row>
    <row r="355" spans="1:2" x14ac:dyDescent="0.25">
      <c r="A355" s="71" t="s">
        <v>812</v>
      </c>
      <c r="B355" s="71" t="s">
        <v>869</v>
      </c>
    </row>
    <row r="356" spans="1:2" x14ac:dyDescent="0.25">
      <c r="A356" s="71" t="s">
        <v>831</v>
      </c>
      <c r="B356" s="71" t="s">
        <v>832</v>
      </c>
    </row>
    <row r="357" spans="1:2" x14ac:dyDescent="0.25">
      <c r="A357" s="71" t="s">
        <v>859</v>
      </c>
      <c r="B357" s="71" t="s">
        <v>860</v>
      </c>
    </row>
    <row r="358" spans="1:2" x14ac:dyDescent="0.25">
      <c r="A358" s="71" t="s">
        <v>719</v>
      </c>
      <c r="B358" s="71" t="s">
        <v>861</v>
      </c>
    </row>
    <row r="359" spans="1:2" x14ac:dyDescent="0.25">
      <c r="A359" s="71" t="s">
        <v>828</v>
      </c>
      <c r="B359" s="71" t="s">
        <v>884</v>
      </c>
    </row>
    <row r="360" spans="1:2" x14ac:dyDescent="0.25">
      <c r="A360" s="71" t="s">
        <v>850</v>
      </c>
      <c r="B360" t="s">
        <v>851</v>
      </c>
    </row>
    <row r="361" spans="1:2" x14ac:dyDescent="0.25">
      <c r="A361" s="71" t="s">
        <v>846</v>
      </c>
      <c r="B361" s="71" t="s">
        <v>847</v>
      </c>
    </row>
    <row r="362" spans="1:2" x14ac:dyDescent="0.25">
      <c r="A362" s="71" t="s">
        <v>848</v>
      </c>
      <c r="B362" s="71" t="s">
        <v>849</v>
      </c>
    </row>
    <row r="363" spans="1:2" x14ac:dyDescent="0.25">
      <c r="A363" s="71" t="s">
        <v>863</v>
      </c>
      <c r="B363" s="54">
        <v>20650862000177</v>
      </c>
    </row>
    <row r="364" spans="1:2" x14ac:dyDescent="0.25">
      <c r="A364" s="71" t="s">
        <v>858</v>
      </c>
      <c r="B364" t="s">
        <v>885</v>
      </c>
    </row>
    <row r="365" spans="1:2" x14ac:dyDescent="0.25">
      <c r="A365" s="71" t="s">
        <v>887</v>
      </c>
      <c r="B365" s="66" t="s">
        <v>20</v>
      </c>
    </row>
    <row r="366" spans="1:2" x14ac:dyDescent="0.25">
      <c r="A366" s="71" t="s">
        <v>1027</v>
      </c>
      <c r="B366" s="71" t="s">
        <v>886</v>
      </c>
    </row>
    <row r="367" spans="1:2" x14ac:dyDescent="0.25">
      <c r="A367" s="71" t="s">
        <v>896</v>
      </c>
      <c r="B367" t="s">
        <v>919</v>
      </c>
    </row>
    <row r="368" spans="1:2" x14ac:dyDescent="0.25">
      <c r="A368" s="71" t="s">
        <v>898</v>
      </c>
      <c r="B368" t="s">
        <v>920</v>
      </c>
    </row>
    <row r="369" spans="1:2" x14ac:dyDescent="0.25">
      <c r="A369" s="71" t="s">
        <v>912</v>
      </c>
      <c r="B369" s="71" t="s">
        <v>913</v>
      </c>
    </row>
    <row r="370" spans="1:2" x14ac:dyDescent="0.25">
      <c r="A370" s="71" t="s">
        <v>1029</v>
      </c>
      <c r="B370" s="54">
        <v>27721364000117</v>
      </c>
    </row>
    <row r="371" spans="1:2" x14ac:dyDescent="0.25">
      <c r="A371" s="71" t="s">
        <v>911</v>
      </c>
      <c r="B371" s="54">
        <v>16637920000155</v>
      </c>
    </row>
    <row r="372" spans="1:2" x14ac:dyDescent="0.25">
      <c r="A372" s="71" t="s">
        <v>905</v>
      </c>
      <c r="B372" s="66" t="s">
        <v>504</v>
      </c>
    </row>
    <row r="373" spans="1:2" x14ac:dyDescent="0.25">
      <c r="A373" s="71" t="s">
        <v>908</v>
      </c>
      <c r="B373" s="54">
        <v>7366296000108</v>
      </c>
    </row>
    <row r="374" spans="1:2" x14ac:dyDescent="0.25">
      <c r="A374" s="71" t="s">
        <v>909</v>
      </c>
      <c r="B374" s="71" t="s">
        <v>800</v>
      </c>
    </row>
    <row r="375" spans="1:2" x14ac:dyDescent="0.25">
      <c r="A375" s="71" t="s">
        <v>917</v>
      </c>
      <c r="B375" s="66" t="s">
        <v>489</v>
      </c>
    </row>
    <row r="376" spans="1:2" x14ac:dyDescent="0.25">
      <c r="A376" s="71" t="s">
        <v>916</v>
      </c>
      <c r="B376" s="71" t="s">
        <v>695</v>
      </c>
    </row>
    <row r="377" spans="1:2" x14ac:dyDescent="0.25">
      <c r="A377" s="71" t="s">
        <v>892</v>
      </c>
      <c r="B377" s="71" t="s">
        <v>712</v>
      </c>
    </row>
    <row r="378" spans="1:2" x14ac:dyDescent="0.25">
      <c r="A378" s="71" t="s">
        <v>914</v>
      </c>
      <c r="B378" s="54">
        <v>31027407000136</v>
      </c>
    </row>
    <row r="379" spans="1:2" x14ac:dyDescent="0.25">
      <c r="A379" s="71" t="s">
        <v>890</v>
      </c>
      <c r="B379" t="s">
        <v>921</v>
      </c>
    </row>
    <row r="380" spans="1:2" x14ac:dyDescent="0.25">
      <c r="A380" s="71" t="s">
        <v>891</v>
      </c>
      <c r="B380" t="s">
        <v>922</v>
      </c>
    </row>
    <row r="381" spans="1:2" x14ac:dyDescent="0.25">
      <c r="A381" s="71" t="s">
        <v>889</v>
      </c>
      <c r="B381" t="s">
        <v>923</v>
      </c>
    </row>
    <row r="382" spans="1:2" x14ac:dyDescent="0.25">
      <c r="A382" s="71" t="s">
        <v>895</v>
      </c>
      <c r="B382" t="s">
        <v>924</v>
      </c>
    </row>
    <row r="383" spans="1:2" x14ac:dyDescent="0.25">
      <c r="A383" s="71" t="s">
        <v>1064</v>
      </c>
      <c r="B383" t="s">
        <v>925</v>
      </c>
    </row>
    <row r="384" spans="1:2" x14ac:dyDescent="0.25">
      <c r="A384" s="71" t="s">
        <v>1078</v>
      </c>
      <c r="B384" t="s">
        <v>926</v>
      </c>
    </row>
    <row r="385" spans="1:2" x14ac:dyDescent="0.25">
      <c r="A385" s="71" t="s">
        <v>902</v>
      </c>
      <c r="B385" t="s">
        <v>860</v>
      </c>
    </row>
    <row r="386" spans="1:2" x14ac:dyDescent="0.25">
      <c r="A386" s="71" t="s">
        <v>906</v>
      </c>
      <c r="B386" t="s">
        <v>927</v>
      </c>
    </row>
    <row r="387" spans="1:2" x14ac:dyDescent="0.25">
      <c r="A387" t="s">
        <v>899</v>
      </c>
      <c r="B387" t="s">
        <v>853</v>
      </c>
    </row>
    <row r="388" spans="1:2" x14ac:dyDescent="0.25">
      <c r="A388" t="s">
        <v>894</v>
      </c>
      <c r="B388" t="s">
        <v>840</v>
      </c>
    </row>
    <row r="389" spans="1:2" x14ac:dyDescent="0.25">
      <c r="A389" t="s">
        <v>893</v>
      </c>
      <c r="B389" t="s">
        <v>840</v>
      </c>
    </row>
    <row r="390" spans="1:2" x14ac:dyDescent="0.25">
      <c r="A390" s="71" t="s">
        <v>900</v>
      </c>
      <c r="B390" t="s">
        <v>928</v>
      </c>
    </row>
    <row r="391" spans="1:2" x14ac:dyDescent="0.25">
      <c r="A391" s="71" t="s">
        <v>971</v>
      </c>
      <c r="B391" s="71" t="s">
        <v>799</v>
      </c>
    </row>
    <row r="392" spans="1:2" x14ac:dyDescent="0.25">
      <c r="A392" s="71" t="s">
        <v>953</v>
      </c>
      <c r="B392" s="71" t="s">
        <v>920</v>
      </c>
    </row>
    <row r="393" spans="1:2" x14ac:dyDescent="0.25">
      <c r="A393" s="71" t="s">
        <v>955</v>
      </c>
      <c r="B393" s="71" t="s">
        <v>886</v>
      </c>
    </row>
    <row r="394" spans="1:2" x14ac:dyDescent="0.25">
      <c r="A394" s="71" t="s">
        <v>954</v>
      </c>
      <c r="B394" s="71" t="s">
        <v>927</v>
      </c>
    </row>
    <row r="395" spans="1:2" x14ac:dyDescent="0.25">
      <c r="A395" s="71" t="s">
        <v>905</v>
      </c>
      <c r="B395" s="66" t="s">
        <v>504</v>
      </c>
    </row>
    <row r="396" spans="1:2" x14ac:dyDescent="0.25">
      <c r="A396" s="71" t="s">
        <v>970</v>
      </c>
      <c r="B396" t="s">
        <v>972</v>
      </c>
    </row>
    <row r="397" spans="1:2" x14ac:dyDescent="0.25">
      <c r="A397" s="71" t="s">
        <v>929</v>
      </c>
      <c r="B397" t="s">
        <v>973</v>
      </c>
    </row>
    <row r="398" spans="1:2" x14ac:dyDescent="0.25">
      <c r="A398" s="71" t="s">
        <v>930</v>
      </c>
      <c r="B398" t="s">
        <v>974</v>
      </c>
    </row>
    <row r="399" spans="1:2" x14ac:dyDescent="0.25">
      <c r="A399" s="71" t="s">
        <v>931</v>
      </c>
      <c r="B399" t="s">
        <v>975</v>
      </c>
    </row>
    <row r="400" spans="1:2" x14ac:dyDescent="0.25">
      <c r="A400" s="71" t="s">
        <v>812</v>
      </c>
      <c r="B400" t="s">
        <v>869</v>
      </c>
    </row>
    <row r="401" spans="1:2" x14ac:dyDescent="0.25">
      <c r="A401" s="71" t="s">
        <v>932</v>
      </c>
      <c r="B401" t="s">
        <v>976</v>
      </c>
    </row>
    <row r="402" spans="1:2" x14ac:dyDescent="0.25">
      <c r="A402" s="71" t="s">
        <v>933</v>
      </c>
      <c r="B402" t="s">
        <v>977</v>
      </c>
    </row>
    <row r="403" spans="1:2" x14ac:dyDescent="0.25">
      <c r="A403" s="71" t="s">
        <v>934</v>
      </c>
      <c r="B403" t="s">
        <v>978</v>
      </c>
    </row>
    <row r="404" spans="1:2" x14ac:dyDescent="0.25">
      <c r="A404" s="71" t="s">
        <v>822</v>
      </c>
      <c r="B404" t="s">
        <v>879</v>
      </c>
    </row>
    <row r="405" spans="1:2" x14ac:dyDescent="0.25">
      <c r="A405" s="71" t="s">
        <v>935</v>
      </c>
      <c r="B405" t="s">
        <v>979</v>
      </c>
    </row>
    <row r="406" spans="1:2" x14ac:dyDescent="0.25">
      <c r="A406" s="71" t="s">
        <v>936</v>
      </c>
      <c r="B406" t="s">
        <v>980</v>
      </c>
    </row>
    <row r="407" spans="1:2" x14ac:dyDescent="0.25">
      <c r="A407" s="71" t="s">
        <v>937</v>
      </c>
      <c r="B407" t="s">
        <v>981</v>
      </c>
    </row>
    <row r="408" spans="1:2" x14ac:dyDescent="0.25">
      <c r="A408" s="71" t="s">
        <v>938</v>
      </c>
      <c r="B408" t="s">
        <v>982</v>
      </c>
    </row>
    <row r="409" spans="1:2" x14ac:dyDescent="0.25">
      <c r="A409" s="71" t="s">
        <v>939</v>
      </c>
      <c r="B409" t="s">
        <v>983</v>
      </c>
    </row>
    <row r="410" spans="1:2" x14ac:dyDescent="0.25">
      <c r="A410" s="71" t="s">
        <v>940</v>
      </c>
      <c r="B410" t="s">
        <v>984</v>
      </c>
    </row>
    <row r="411" spans="1:2" x14ac:dyDescent="0.25">
      <c r="A411" s="71" t="s">
        <v>941</v>
      </c>
      <c r="B411" t="s">
        <v>985</v>
      </c>
    </row>
    <row r="412" spans="1:2" x14ac:dyDescent="0.25">
      <c r="A412" s="71" t="s">
        <v>942</v>
      </c>
      <c r="B412" t="s">
        <v>986</v>
      </c>
    </row>
    <row r="413" spans="1:2" x14ac:dyDescent="0.25">
      <c r="A413" s="71" t="s">
        <v>943</v>
      </c>
      <c r="B413" t="s">
        <v>987</v>
      </c>
    </row>
    <row r="414" spans="1:2" x14ac:dyDescent="0.25">
      <c r="A414" s="71" t="s">
        <v>944</v>
      </c>
      <c r="B414" t="s">
        <v>988</v>
      </c>
    </row>
    <row r="415" spans="1:2" x14ac:dyDescent="0.25">
      <c r="A415" s="71" t="s">
        <v>945</v>
      </c>
      <c r="B415" t="s">
        <v>989</v>
      </c>
    </row>
    <row r="416" spans="1:2" x14ac:dyDescent="0.25">
      <c r="A416" s="71" t="s">
        <v>946</v>
      </c>
      <c r="B416" t="s">
        <v>990</v>
      </c>
    </row>
    <row r="417" spans="1:2" x14ac:dyDescent="0.25">
      <c r="A417" s="71" t="s">
        <v>947</v>
      </c>
      <c r="B417" t="s">
        <v>991</v>
      </c>
    </row>
    <row r="418" spans="1:2" x14ac:dyDescent="0.25">
      <c r="A418" s="71" t="s">
        <v>948</v>
      </c>
      <c r="B418" t="s">
        <v>992</v>
      </c>
    </row>
    <row r="419" spans="1:2" x14ac:dyDescent="0.25">
      <c r="A419" s="71" t="s">
        <v>949</v>
      </c>
      <c r="B419" t="s">
        <v>993</v>
      </c>
    </row>
    <row r="420" spans="1:2" x14ac:dyDescent="0.25">
      <c r="A420" s="71" t="s">
        <v>956</v>
      </c>
      <c r="B420" t="s">
        <v>994</v>
      </c>
    </row>
    <row r="421" spans="1:2" x14ac:dyDescent="0.25">
      <c r="A421" s="71" t="s">
        <v>957</v>
      </c>
      <c r="B421" t="s">
        <v>995</v>
      </c>
    </row>
    <row r="422" spans="1:2" x14ac:dyDescent="0.25">
      <c r="A422" s="71" t="s">
        <v>958</v>
      </c>
      <c r="B422" t="s">
        <v>996</v>
      </c>
    </row>
    <row r="423" spans="1:2" x14ac:dyDescent="0.25">
      <c r="A423" s="71" t="s">
        <v>959</v>
      </c>
      <c r="B423" t="s">
        <v>997</v>
      </c>
    </row>
    <row r="424" spans="1:2" x14ac:dyDescent="0.25">
      <c r="A424" s="71" t="s">
        <v>960</v>
      </c>
      <c r="B424" t="s">
        <v>998</v>
      </c>
    </row>
    <row r="425" spans="1:2" x14ac:dyDescent="0.25">
      <c r="A425" s="71" t="s">
        <v>961</v>
      </c>
      <c r="B425" t="s">
        <v>999</v>
      </c>
    </row>
    <row r="426" spans="1:2" x14ac:dyDescent="0.25">
      <c r="A426" s="71" t="s">
        <v>962</v>
      </c>
      <c r="B426" t="s">
        <v>980</v>
      </c>
    </row>
    <row r="427" spans="1:2" x14ac:dyDescent="0.25">
      <c r="A427" s="71" t="s">
        <v>963</v>
      </c>
      <c r="B427" t="s">
        <v>1000</v>
      </c>
    </row>
    <row r="428" spans="1:2" x14ac:dyDescent="0.25">
      <c r="A428" s="71" t="s">
        <v>964</v>
      </c>
      <c r="B428" t="s">
        <v>1001</v>
      </c>
    </row>
    <row r="429" spans="1:2" x14ac:dyDescent="0.25">
      <c r="A429" s="71" t="s">
        <v>965</v>
      </c>
      <c r="B429" t="s">
        <v>1002</v>
      </c>
    </row>
    <row r="430" spans="1:2" x14ac:dyDescent="0.25">
      <c r="A430" s="71" t="s">
        <v>966</v>
      </c>
      <c r="B430" t="s">
        <v>1003</v>
      </c>
    </row>
    <row r="431" spans="1:2" x14ac:dyDescent="0.25">
      <c r="A431" s="71" t="s">
        <v>967</v>
      </c>
      <c r="B431" t="s">
        <v>1004</v>
      </c>
    </row>
    <row r="432" spans="1:2" x14ac:dyDescent="0.25">
      <c r="A432" s="71" t="s">
        <v>968</v>
      </c>
      <c r="B432" t="s">
        <v>1005</v>
      </c>
    </row>
    <row r="433" spans="1:2" x14ac:dyDescent="0.25">
      <c r="A433" s="71" t="s">
        <v>969</v>
      </c>
      <c r="B433" s="71" t="s">
        <v>717</v>
      </c>
    </row>
    <row r="434" spans="1:2" x14ac:dyDescent="0.25">
      <c r="A434" s="71" t="s">
        <v>1008</v>
      </c>
      <c r="B434" s="71" t="s">
        <v>1009</v>
      </c>
    </row>
    <row r="435" spans="1:2" x14ac:dyDescent="0.25">
      <c r="A435" s="71" t="s">
        <v>960</v>
      </c>
      <c r="B435" s="71" t="s">
        <v>998</v>
      </c>
    </row>
    <row r="436" spans="1:2" x14ac:dyDescent="0.25">
      <c r="A436" s="71" t="s">
        <v>961</v>
      </c>
      <c r="B436" s="71" t="s">
        <v>999</v>
      </c>
    </row>
    <row r="437" spans="1:2" x14ac:dyDescent="0.25">
      <c r="A437" s="71" t="s">
        <v>1010</v>
      </c>
      <c r="B437" s="71" t="s">
        <v>756</v>
      </c>
    </row>
    <row r="438" spans="1:2" x14ac:dyDescent="0.25">
      <c r="A438" s="71" t="s">
        <v>934</v>
      </c>
      <c r="B438" s="71" t="s">
        <v>978</v>
      </c>
    </row>
    <row r="439" spans="1:2" x14ac:dyDescent="0.25">
      <c r="A439" s="71" t="s">
        <v>936</v>
      </c>
      <c r="B439" s="71" t="s">
        <v>980</v>
      </c>
    </row>
    <row r="440" spans="1:2" x14ac:dyDescent="0.25">
      <c r="A440" s="71" t="s">
        <v>937</v>
      </c>
      <c r="B440" s="71" t="s">
        <v>981</v>
      </c>
    </row>
    <row r="441" spans="1:2" x14ac:dyDescent="0.25">
      <c r="A441" s="71" t="s">
        <v>963</v>
      </c>
      <c r="B441" s="71" t="s">
        <v>1000</v>
      </c>
    </row>
    <row r="442" spans="1:2" x14ac:dyDescent="0.25">
      <c r="A442" s="71" t="s">
        <v>940</v>
      </c>
      <c r="B442" s="71" t="s">
        <v>984</v>
      </c>
    </row>
    <row r="443" spans="1:2" x14ac:dyDescent="0.25">
      <c r="A443" s="71" t="s">
        <v>942</v>
      </c>
      <c r="B443" s="71" t="s">
        <v>986</v>
      </c>
    </row>
    <row r="444" spans="1:2" x14ac:dyDescent="0.25">
      <c r="A444" s="71" t="s">
        <v>944</v>
      </c>
      <c r="B444" s="71" t="s">
        <v>988</v>
      </c>
    </row>
    <row r="445" spans="1:2" x14ac:dyDescent="0.25">
      <c r="A445" s="71" t="s">
        <v>945</v>
      </c>
      <c r="B445" s="71" t="s">
        <v>989</v>
      </c>
    </row>
    <row r="446" spans="1:2" x14ac:dyDescent="0.25">
      <c r="A446" s="71" t="s">
        <v>946</v>
      </c>
      <c r="B446" s="71" t="s">
        <v>990</v>
      </c>
    </row>
    <row r="447" spans="1:2" x14ac:dyDescent="0.25">
      <c r="A447" s="71" t="s">
        <v>966</v>
      </c>
      <c r="B447" s="71" t="s">
        <v>1003</v>
      </c>
    </row>
    <row r="448" spans="1:2" x14ac:dyDescent="0.25">
      <c r="A448" s="71" t="s">
        <v>967</v>
      </c>
      <c r="B448" s="71" t="s">
        <v>1004</v>
      </c>
    </row>
    <row r="449" spans="1:2" x14ac:dyDescent="0.25">
      <c r="A449" s="71" t="s">
        <v>947</v>
      </c>
      <c r="B449" s="71" t="s">
        <v>991</v>
      </c>
    </row>
    <row r="450" spans="1:2" x14ac:dyDescent="0.25">
      <c r="A450" s="71" t="s">
        <v>948</v>
      </c>
      <c r="B450" s="71" t="s">
        <v>992</v>
      </c>
    </row>
    <row r="451" spans="1:2" x14ac:dyDescent="0.25">
      <c r="A451" s="71" t="s">
        <v>943</v>
      </c>
      <c r="B451" s="71" t="s">
        <v>987</v>
      </c>
    </row>
    <row r="452" spans="1:2" x14ac:dyDescent="0.25">
      <c r="A452" s="71" t="s">
        <v>968</v>
      </c>
      <c r="B452" s="71" t="s">
        <v>1005</v>
      </c>
    </row>
    <row r="453" spans="1:2" x14ac:dyDescent="0.25">
      <c r="A453" s="71" t="s">
        <v>1012</v>
      </c>
      <c r="B453" s="71" t="s">
        <v>1013</v>
      </c>
    </row>
    <row r="454" spans="1:2" x14ac:dyDescent="0.25">
      <c r="A454" s="71" t="s">
        <v>938</v>
      </c>
      <c r="B454" s="71" t="s">
        <v>982</v>
      </c>
    </row>
    <row r="455" spans="1:2" x14ac:dyDescent="0.25">
      <c r="A455" s="71" t="s">
        <v>945</v>
      </c>
      <c r="B455" s="71" t="s">
        <v>989</v>
      </c>
    </row>
    <row r="456" spans="1:2" x14ac:dyDescent="0.25">
      <c r="A456" s="71" t="s">
        <v>822</v>
      </c>
      <c r="B456" s="71" t="s">
        <v>879</v>
      </c>
    </row>
    <row r="457" spans="1:2" x14ac:dyDescent="0.25">
      <c r="A457" s="71" t="s">
        <v>1016</v>
      </c>
      <c r="B457" t="s">
        <v>1019</v>
      </c>
    </row>
    <row r="458" spans="1:2" x14ac:dyDescent="0.25">
      <c r="A458" s="71" t="s">
        <v>1017</v>
      </c>
      <c r="B458" t="s">
        <v>1020</v>
      </c>
    </row>
    <row r="459" spans="1:2" x14ac:dyDescent="0.25">
      <c r="A459" s="71" t="s">
        <v>1015</v>
      </c>
      <c r="B459" t="s">
        <v>1021</v>
      </c>
    </row>
    <row r="460" spans="1:2" x14ac:dyDescent="0.25">
      <c r="A460" s="71" t="s">
        <v>1045</v>
      </c>
      <c r="B460" t="s">
        <v>1022</v>
      </c>
    </row>
    <row r="461" spans="1:2" x14ac:dyDescent="0.25">
      <c r="A461" s="71" t="s">
        <v>1014</v>
      </c>
      <c r="B461" t="s">
        <v>1023</v>
      </c>
    </row>
    <row r="462" spans="1:2" x14ac:dyDescent="0.25">
      <c r="A462" s="71" t="s">
        <v>1041</v>
      </c>
      <c r="B462" t="s">
        <v>1030</v>
      </c>
    </row>
    <row r="463" spans="1:2" x14ac:dyDescent="0.25">
      <c r="A463" s="71" t="s">
        <v>1024</v>
      </c>
      <c r="B463" t="s">
        <v>1031</v>
      </c>
    </row>
    <row r="464" spans="1:2" x14ac:dyDescent="0.25">
      <c r="A464" s="71" t="s">
        <v>1025</v>
      </c>
      <c r="B464" t="s">
        <v>1032</v>
      </c>
    </row>
    <row r="465" spans="1:2" x14ac:dyDescent="0.25">
      <c r="A465" s="71" t="s">
        <v>477</v>
      </c>
      <c r="B465" s="71" t="s">
        <v>542</v>
      </c>
    </row>
    <row r="466" spans="1:2" x14ac:dyDescent="0.25">
      <c r="A466" s="71" t="s">
        <v>1049</v>
      </c>
      <c r="B466" t="s">
        <v>1053</v>
      </c>
    </row>
    <row r="467" spans="1:2" x14ac:dyDescent="0.25">
      <c r="A467" s="71" t="s">
        <v>1050</v>
      </c>
      <c r="B467" s="66" t="s">
        <v>15</v>
      </c>
    </row>
    <row r="468" spans="1:2" x14ac:dyDescent="0.25">
      <c r="A468" s="71" t="s">
        <v>1037</v>
      </c>
      <c r="B468" t="s">
        <v>1054</v>
      </c>
    </row>
    <row r="469" spans="1:2" x14ac:dyDescent="0.25">
      <c r="A469" s="71" t="s">
        <v>1038</v>
      </c>
      <c r="B469" t="s">
        <v>1056</v>
      </c>
    </row>
    <row r="470" spans="1:2" x14ac:dyDescent="0.25">
      <c r="A470" s="71" t="s">
        <v>1039</v>
      </c>
      <c r="B470" t="s">
        <v>1055</v>
      </c>
    </row>
    <row r="471" spans="1:2" x14ac:dyDescent="0.25">
      <c r="A471" s="71" t="s">
        <v>1040</v>
      </c>
      <c r="B471" t="s">
        <v>1057</v>
      </c>
    </row>
    <row r="472" spans="1:2" x14ac:dyDescent="0.25">
      <c r="A472" s="71" t="s">
        <v>1043</v>
      </c>
      <c r="B472" t="s">
        <v>1058</v>
      </c>
    </row>
    <row r="473" spans="1:2" x14ac:dyDescent="0.25">
      <c r="A473" s="71" t="s">
        <v>1048</v>
      </c>
      <c r="B473" t="s">
        <v>1059</v>
      </c>
    </row>
    <row r="474" spans="1:2" x14ac:dyDescent="0.25">
      <c r="A474" t="s">
        <v>1086</v>
      </c>
      <c r="B474" t="s">
        <v>1087</v>
      </c>
    </row>
    <row r="475" spans="1:2" x14ac:dyDescent="0.25">
      <c r="A475" t="s">
        <v>1082</v>
      </c>
      <c r="B475" t="s">
        <v>1087</v>
      </c>
    </row>
    <row r="476" spans="1:2" x14ac:dyDescent="0.25">
      <c r="A476" t="s">
        <v>1081</v>
      </c>
      <c r="B476" t="s">
        <v>1058</v>
      </c>
    </row>
    <row r="477" spans="1:2" x14ac:dyDescent="0.25">
      <c r="A477" t="s">
        <v>1071</v>
      </c>
      <c r="B477" t="s">
        <v>1088</v>
      </c>
    </row>
    <row r="478" spans="1:2" x14ac:dyDescent="0.25">
      <c r="A478" t="s">
        <v>1089</v>
      </c>
      <c r="B478" t="s">
        <v>1056</v>
      </c>
    </row>
    <row r="479" spans="1:2" x14ac:dyDescent="0.25">
      <c r="A479" t="s">
        <v>1085</v>
      </c>
      <c r="B479" t="s">
        <v>490</v>
      </c>
    </row>
    <row r="480" spans="1:2" x14ac:dyDescent="0.25">
      <c r="A480" t="s">
        <v>1090</v>
      </c>
      <c r="B480" t="s">
        <v>1091</v>
      </c>
    </row>
    <row r="481" spans="1:2" x14ac:dyDescent="0.25">
      <c r="A481" t="s">
        <v>1041</v>
      </c>
      <c r="B481" t="s">
        <v>1092</v>
      </c>
    </row>
    <row r="482" spans="1:2" x14ac:dyDescent="0.25">
      <c r="A482" t="s">
        <v>1025</v>
      </c>
      <c r="B482" t="s">
        <v>1032</v>
      </c>
    </row>
    <row r="483" spans="1:2" x14ac:dyDescent="0.25">
      <c r="A483" s="71" t="s">
        <v>1079</v>
      </c>
      <c r="B483" t="s">
        <v>1093</v>
      </c>
    </row>
    <row r="484" spans="1:2" x14ac:dyDescent="0.25">
      <c r="A484" t="s">
        <v>1025</v>
      </c>
      <c r="B484" t="s">
        <v>1032</v>
      </c>
    </row>
    <row r="485" spans="1:2" x14ac:dyDescent="0.25">
      <c r="A485" t="s">
        <v>1051</v>
      </c>
      <c r="B485" t="s">
        <v>514</v>
      </c>
    </row>
    <row r="486" spans="1:2" x14ac:dyDescent="0.25">
      <c r="A486" t="s">
        <v>1094</v>
      </c>
      <c r="B486" t="s">
        <v>1095</v>
      </c>
    </row>
    <row r="487" spans="1:2" x14ac:dyDescent="0.25">
      <c r="A487" t="s">
        <v>1070</v>
      </c>
      <c r="B487" t="s">
        <v>542</v>
      </c>
    </row>
    <row r="488" spans="1:2" x14ac:dyDescent="0.25">
      <c r="A488" t="s">
        <v>1061</v>
      </c>
      <c r="B488" t="s">
        <v>1054</v>
      </c>
    </row>
    <row r="489" spans="1:2" x14ac:dyDescent="0.25">
      <c r="A489" t="s">
        <v>1096</v>
      </c>
      <c r="B489" t="s">
        <v>1092</v>
      </c>
    </row>
    <row r="490" spans="1:2" x14ac:dyDescent="0.25">
      <c r="A490" t="s">
        <v>582</v>
      </c>
      <c r="B490" t="s">
        <v>641</v>
      </c>
    </row>
    <row r="491" spans="1:2" x14ac:dyDescent="0.25">
      <c r="A491" t="s">
        <v>1084</v>
      </c>
      <c r="B491" t="s">
        <v>924</v>
      </c>
    </row>
    <row r="492" spans="1:2" x14ac:dyDescent="0.25">
      <c r="A492" t="s">
        <v>1097</v>
      </c>
      <c r="B492" t="s">
        <v>1098</v>
      </c>
    </row>
    <row r="493" spans="1:2" x14ac:dyDescent="0.25">
      <c r="A493" s="71" t="s">
        <v>1063</v>
      </c>
      <c r="B493" t="s">
        <v>1099</v>
      </c>
    </row>
    <row r="494" spans="1:2" x14ac:dyDescent="0.25">
      <c r="A494" t="s">
        <v>1062</v>
      </c>
      <c r="B494" t="s">
        <v>1069</v>
      </c>
    </row>
    <row r="495" spans="1:2" x14ac:dyDescent="0.25">
      <c r="A495" t="s">
        <v>1080</v>
      </c>
      <c r="B495" t="s">
        <v>1100</v>
      </c>
    </row>
    <row r="496" spans="1:2" x14ac:dyDescent="0.25">
      <c r="A496" t="s">
        <v>1077</v>
      </c>
      <c r="B496" t="s">
        <v>1023</v>
      </c>
    </row>
    <row r="497" spans="1:2" x14ac:dyDescent="0.25">
      <c r="A497" t="s">
        <v>1101</v>
      </c>
      <c r="B497" t="s">
        <v>1102</v>
      </c>
    </row>
    <row r="498" spans="1:2" x14ac:dyDescent="0.25">
      <c r="A498" t="s">
        <v>1103</v>
      </c>
      <c r="B498" t="s">
        <v>1104</v>
      </c>
    </row>
    <row r="499" spans="1:2" x14ac:dyDescent="0.25">
      <c r="A499" s="71" t="s">
        <v>1067</v>
      </c>
      <c r="B499" s="71" t="s">
        <v>1068</v>
      </c>
    </row>
  </sheetData>
  <sortState ref="A1:B65">
    <sortCondition ref="A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1"/>
  <sheetViews>
    <sheetView topLeftCell="A220" zoomScale="110" zoomScaleNormal="110" workbookViewId="0">
      <selection activeCell="A233" sqref="A233"/>
    </sheetView>
  </sheetViews>
  <sheetFormatPr defaultRowHeight="15" x14ac:dyDescent="0.25"/>
  <cols>
    <col min="1" max="1" width="27.7109375" customWidth="1"/>
    <col min="2" max="2" width="14.85546875" customWidth="1"/>
    <col min="3" max="3" width="51" bestFit="1" customWidth="1"/>
    <col min="4" max="4" width="23.7109375" customWidth="1"/>
    <col min="5" max="5" width="17.28515625" customWidth="1"/>
  </cols>
  <sheetData>
    <row r="1" spans="1:5" x14ac:dyDescent="0.25">
      <c r="A1" s="52" t="s">
        <v>88</v>
      </c>
      <c r="B1" s="52" t="s">
        <v>122</v>
      </c>
      <c r="C1" s="52" t="s">
        <v>121</v>
      </c>
      <c r="D1" s="52" t="s">
        <v>36</v>
      </c>
      <c r="E1" s="52" t="s">
        <v>6</v>
      </c>
    </row>
    <row r="2" spans="1:5" x14ac:dyDescent="0.25">
      <c r="A2" s="55"/>
      <c r="B2" s="41" t="s">
        <v>123</v>
      </c>
      <c r="C2" s="42" t="s">
        <v>124</v>
      </c>
      <c r="D2" t="s">
        <v>1007</v>
      </c>
      <c r="E2" t="s">
        <v>720</v>
      </c>
    </row>
    <row r="3" spans="1:5" x14ac:dyDescent="0.25">
      <c r="A3" s="80" t="s">
        <v>841</v>
      </c>
      <c r="B3" s="43" t="s">
        <v>59</v>
      </c>
      <c r="C3" s="44" t="s">
        <v>125</v>
      </c>
    </row>
    <row r="4" spans="1:5" x14ac:dyDescent="0.25">
      <c r="A4" s="80" t="s">
        <v>552</v>
      </c>
      <c r="B4" s="43" t="s">
        <v>126</v>
      </c>
      <c r="C4" s="44" t="s">
        <v>127</v>
      </c>
    </row>
    <row r="5" spans="1:5" s="71" customFormat="1" x14ac:dyDescent="0.25">
      <c r="A5" s="71" t="s">
        <v>1106</v>
      </c>
      <c r="B5" s="75" t="s">
        <v>126</v>
      </c>
      <c r="C5" s="76" t="s">
        <v>127</v>
      </c>
    </row>
    <row r="6" spans="1:5" x14ac:dyDescent="0.25">
      <c r="A6" s="80" t="s">
        <v>553</v>
      </c>
      <c r="B6" s="43" t="s">
        <v>128</v>
      </c>
      <c r="C6" s="44" t="s">
        <v>129</v>
      </c>
    </row>
    <row r="7" spans="1:5" x14ac:dyDescent="0.25">
      <c r="A7" s="80" t="s">
        <v>553</v>
      </c>
      <c r="B7" s="43" t="s">
        <v>128</v>
      </c>
      <c r="C7" s="44" t="s">
        <v>129</v>
      </c>
    </row>
    <row r="8" spans="1:5" x14ac:dyDescent="0.25">
      <c r="A8" s="80"/>
      <c r="B8" s="43" t="s">
        <v>130</v>
      </c>
      <c r="C8" s="44" t="s">
        <v>131</v>
      </c>
    </row>
    <row r="9" spans="1:5" x14ac:dyDescent="0.25">
      <c r="A9" s="80"/>
      <c r="B9" s="43" t="s">
        <v>132</v>
      </c>
      <c r="C9" s="44" t="s">
        <v>133</v>
      </c>
    </row>
    <row r="10" spans="1:5" x14ac:dyDescent="0.25">
      <c r="A10" s="80"/>
      <c r="B10" s="43" t="s">
        <v>134</v>
      </c>
      <c r="C10" s="44" t="s">
        <v>135</v>
      </c>
    </row>
    <row r="11" spans="1:5" x14ac:dyDescent="0.25">
      <c r="A11" s="80"/>
      <c r="B11" s="43" t="s">
        <v>136</v>
      </c>
      <c r="C11" s="44" t="s">
        <v>137</v>
      </c>
    </row>
    <row r="12" spans="1:5" s="71" customFormat="1" x14ac:dyDescent="0.25">
      <c r="A12" s="80" t="s">
        <v>1034</v>
      </c>
      <c r="B12" s="75" t="s">
        <v>138</v>
      </c>
      <c r="C12" s="76" t="s">
        <v>139</v>
      </c>
    </row>
    <row r="13" spans="1:5" s="71" customFormat="1" x14ac:dyDescent="0.25">
      <c r="A13" s="80" t="s">
        <v>1035</v>
      </c>
      <c r="B13" s="75" t="s">
        <v>138</v>
      </c>
      <c r="C13" s="76" t="s">
        <v>139</v>
      </c>
    </row>
    <row r="14" spans="1:5" s="71" customFormat="1" x14ac:dyDescent="0.25">
      <c r="A14" s="80" t="s">
        <v>1033</v>
      </c>
      <c r="B14" s="75" t="s">
        <v>138</v>
      </c>
      <c r="C14" s="76" t="s">
        <v>139</v>
      </c>
    </row>
    <row r="15" spans="1:5" x14ac:dyDescent="0.25">
      <c r="A15" s="80" t="s">
        <v>1075</v>
      </c>
      <c r="B15" s="43" t="s">
        <v>138</v>
      </c>
      <c r="C15" s="44" t="s">
        <v>139</v>
      </c>
    </row>
    <row r="16" spans="1:5" x14ac:dyDescent="0.25">
      <c r="A16" s="80"/>
      <c r="B16" s="41" t="s">
        <v>140</v>
      </c>
      <c r="C16" s="42" t="s">
        <v>141</v>
      </c>
    </row>
    <row r="17" spans="1:5" x14ac:dyDescent="0.25">
      <c r="A17" s="80" t="s">
        <v>409</v>
      </c>
      <c r="B17" s="43" t="s">
        <v>57</v>
      </c>
      <c r="C17" s="44" t="s">
        <v>2</v>
      </c>
    </row>
    <row r="18" spans="1:5" x14ac:dyDescent="0.25">
      <c r="A18" s="80"/>
      <c r="B18" s="43" t="s">
        <v>142</v>
      </c>
      <c r="C18" s="44" t="s">
        <v>143</v>
      </c>
    </row>
    <row r="19" spans="1:5" x14ac:dyDescent="0.25">
      <c r="A19" s="80"/>
      <c r="B19" s="43" t="s">
        <v>144</v>
      </c>
      <c r="C19" s="44" t="s">
        <v>145</v>
      </c>
    </row>
    <row r="20" spans="1:5" x14ac:dyDescent="0.25">
      <c r="A20" s="80"/>
      <c r="B20" s="43" t="s">
        <v>69</v>
      </c>
      <c r="C20" s="44" t="s">
        <v>146</v>
      </c>
    </row>
    <row r="21" spans="1:5" x14ac:dyDescent="0.25">
      <c r="A21" s="80" t="s">
        <v>783</v>
      </c>
      <c r="B21" s="43" t="s">
        <v>147</v>
      </c>
      <c r="C21" s="44" t="s">
        <v>148</v>
      </c>
    </row>
    <row r="22" spans="1:5" x14ac:dyDescent="0.25">
      <c r="A22" s="80"/>
      <c r="B22" s="41" t="s">
        <v>149</v>
      </c>
      <c r="C22" s="42" t="s">
        <v>150</v>
      </c>
    </row>
    <row r="23" spans="1:5" x14ac:dyDescent="0.25">
      <c r="A23" s="80" t="s">
        <v>481</v>
      </c>
      <c r="B23" s="45" t="s">
        <v>58</v>
      </c>
      <c r="C23" s="44" t="s">
        <v>11</v>
      </c>
    </row>
    <row r="24" spans="1:5" x14ac:dyDescent="0.25">
      <c r="A24" s="80" t="s">
        <v>570</v>
      </c>
      <c r="B24" s="45" t="s">
        <v>58</v>
      </c>
      <c r="C24" s="44" t="s">
        <v>11</v>
      </c>
    </row>
    <row r="25" spans="1:5" x14ac:dyDescent="0.25">
      <c r="A25" s="80" t="s">
        <v>448</v>
      </c>
      <c r="B25" s="45" t="s">
        <v>58</v>
      </c>
      <c r="C25" s="44" t="s">
        <v>11</v>
      </c>
    </row>
    <row r="26" spans="1:5" x14ac:dyDescent="0.25">
      <c r="A26" s="80" t="s">
        <v>464</v>
      </c>
      <c r="B26" s="45" t="s">
        <v>73</v>
      </c>
      <c r="C26" s="44" t="s">
        <v>151</v>
      </c>
      <c r="E26" s="71"/>
    </row>
    <row r="27" spans="1:5" s="71" customFormat="1" x14ac:dyDescent="0.25">
      <c r="A27" s="80" t="s">
        <v>862</v>
      </c>
      <c r="B27" s="45" t="s">
        <v>73</v>
      </c>
      <c r="C27" s="76" t="s">
        <v>151</v>
      </c>
    </row>
    <row r="28" spans="1:5" x14ac:dyDescent="0.25">
      <c r="A28" s="80" t="s">
        <v>462</v>
      </c>
      <c r="B28" s="45" t="s">
        <v>72</v>
      </c>
      <c r="C28" s="44" t="s">
        <v>152</v>
      </c>
    </row>
    <row r="29" spans="1:5" x14ac:dyDescent="0.25">
      <c r="A29" s="80" t="s">
        <v>407</v>
      </c>
      <c r="B29" s="43" t="s">
        <v>63</v>
      </c>
      <c r="C29" s="44" t="s">
        <v>40</v>
      </c>
    </row>
    <row r="30" spans="1:5" x14ac:dyDescent="0.25">
      <c r="A30" s="80"/>
      <c r="B30" s="43" t="s">
        <v>153</v>
      </c>
      <c r="C30" s="44" t="s">
        <v>154</v>
      </c>
    </row>
    <row r="31" spans="1:5" x14ac:dyDescent="0.25">
      <c r="A31" s="80"/>
      <c r="B31" s="41" t="s">
        <v>155</v>
      </c>
      <c r="C31" s="42" t="s">
        <v>156</v>
      </c>
    </row>
    <row r="32" spans="1:5" x14ac:dyDescent="0.25">
      <c r="A32" s="80"/>
      <c r="B32" s="43" t="s">
        <v>157</v>
      </c>
      <c r="C32" s="44" t="s">
        <v>158</v>
      </c>
    </row>
    <row r="33" spans="1:3" x14ac:dyDescent="0.25">
      <c r="A33" s="80"/>
      <c r="B33" s="43" t="s">
        <v>159</v>
      </c>
      <c r="C33" s="44" t="s">
        <v>160</v>
      </c>
    </row>
    <row r="34" spans="1:3" x14ac:dyDescent="0.25">
      <c r="A34" s="80" t="s">
        <v>449</v>
      </c>
      <c r="B34" s="43" t="s">
        <v>91</v>
      </c>
      <c r="C34" s="44" t="s">
        <v>161</v>
      </c>
    </row>
    <row r="35" spans="1:3" x14ac:dyDescent="0.25">
      <c r="A35" s="80"/>
      <c r="B35" s="46">
        <v>2</v>
      </c>
      <c r="C35" s="47" t="s">
        <v>162</v>
      </c>
    </row>
    <row r="36" spans="1:3" x14ac:dyDescent="0.25">
      <c r="A36" s="80"/>
      <c r="B36" s="41" t="s">
        <v>163</v>
      </c>
      <c r="C36" s="42" t="s">
        <v>164</v>
      </c>
    </row>
    <row r="37" spans="1:3" x14ac:dyDescent="0.25">
      <c r="A37" s="80" t="s">
        <v>415</v>
      </c>
      <c r="B37" s="45" t="s">
        <v>62</v>
      </c>
      <c r="C37" s="48" t="s">
        <v>164</v>
      </c>
    </row>
    <row r="38" spans="1:3" x14ac:dyDescent="0.25">
      <c r="A38" s="80"/>
      <c r="B38" s="41" t="s">
        <v>165</v>
      </c>
      <c r="C38" s="42" t="s">
        <v>166</v>
      </c>
    </row>
    <row r="39" spans="1:3" x14ac:dyDescent="0.25">
      <c r="A39" s="80"/>
      <c r="B39" s="43" t="s">
        <v>167</v>
      </c>
      <c r="C39" s="44" t="s">
        <v>166</v>
      </c>
    </row>
    <row r="40" spans="1:3" x14ac:dyDescent="0.25">
      <c r="A40" s="80"/>
      <c r="B40" s="41" t="s">
        <v>168</v>
      </c>
      <c r="C40" s="42" t="s">
        <v>169</v>
      </c>
    </row>
    <row r="41" spans="1:3" x14ac:dyDescent="0.25">
      <c r="A41" s="80" t="s">
        <v>1046</v>
      </c>
      <c r="B41" s="45" t="s">
        <v>170</v>
      </c>
      <c r="C41" s="44" t="s">
        <v>171</v>
      </c>
    </row>
    <row r="42" spans="1:3" x14ac:dyDescent="0.25">
      <c r="A42" s="80"/>
      <c r="B42" s="45" t="s">
        <v>172</v>
      </c>
      <c r="C42" s="48" t="s">
        <v>173</v>
      </c>
    </row>
    <row r="43" spans="1:3" x14ac:dyDescent="0.25">
      <c r="A43" s="80"/>
      <c r="B43" s="43" t="s">
        <v>174</v>
      </c>
      <c r="C43" s="44" t="s">
        <v>175</v>
      </c>
    </row>
    <row r="44" spans="1:3" x14ac:dyDescent="0.25">
      <c r="A44" s="80"/>
      <c r="B44" s="43" t="s">
        <v>176</v>
      </c>
      <c r="C44" s="44" t="s">
        <v>177</v>
      </c>
    </row>
    <row r="45" spans="1:3" x14ac:dyDescent="0.25">
      <c r="A45" s="80"/>
      <c r="B45" s="41" t="s">
        <v>178</v>
      </c>
      <c r="C45" s="42" t="s">
        <v>179</v>
      </c>
    </row>
    <row r="46" spans="1:3" x14ac:dyDescent="0.25">
      <c r="A46" s="80"/>
      <c r="B46" s="43" t="s">
        <v>180</v>
      </c>
      <c r="C46" s="44" t="s">
        <v>179</v>
      </c>
    </row>
    <row r="47" spans="1:3" x14ac:dyDescent="0.25">
      <c r="A47" s="80"/>
      <c r="B47" s="41" t="s">
        <v>181</v>
      </c>
      <c r="C47" s="42" t="s">
        <v>4</v>
      </c>
    </row>
    <row r="48" spans="1:3" x14ac:dyDescent="0.25">
      <c r="A48" s="80" t="s">
        <v>413</v>
      </c>
      <c r="B48" s="45" t="s">
        <v>61</v>
      </c>
      <c r="C48" s="44" t="s">
        <v>4</v>
      </c>
    </row>
    <row r="49" spans="1:3" x14ac:dyDescent="0.25">
      <c r="A49" s="80"/>
      <c r="B49" s="41" t="s">
        <v>182</v>
      </c>
      <c r="C49" s="42" t="s">
        <v>183</v>
      </c>
    </row>
    <row r="50" spans="1:3" x14ac:dyDescent="0.25">
      <c r="A50" s="80"/>
      <c r="B50" s="43" t="s">
        <v>184</v>
      </c>
      <c r="C50" s="44" t="s">
        <v>183</v>
      </c>
    </row>
    <row r="51" spans="1:3" x14ac:dyDescent="0.25">
      <c r="A51" s="80"/>
      <c r="B51" s="41" t="s">
        <v>185</v>
      </c>
      <c r="C51" s="42" t="s">
        <v>186</v>
      </c>
    </row>
    <row r="52" spans="1:3" x14ac:dyDescent="0.25">
      <c r="A52" s="80" t="s">
        <v>389</v>
      </c>
      <c r="B52" s="43" t="s">
        <v>51</v>
      </c>
      <c r="C52" s="48" t="s">
        <v>187</v>
      </c>
    </row>
    <row r="53" spans="1:3" x14ac:dyDescent="0.25">
      <c r="A53" s="80"/>
      <c r="B53" s="43" t="s">
        <v>188</v>
      </c>
      <c r="C53" s="44" t="s">
        <v>189</v>
      </c>
    </row>
    <row r="54" spans="1:3" x14ac:dyDescent="0.25">
      <c r="A54" s="88" t="s">
        <v>387</v>
      </c>
      <c r="B54" s="43" t="s">
        <v>50</v>
      </c>
      <c r="C54" s="44" t="s">
        <v>190</v>
      </c>
    </row>
    <row r="55" spans="1:3" x14ac:dyDescent="0.25">
      <c r="A55" s="80"/>
      <c r="B55" s="41" t="s">
        <v>191</v>
      </c>
      <c r="C55" s="42" t="s">
        <v>192</v>
      </c>
    </row>
    <row r="56" spans="1:3" x14ac:dyDescent="0.25">
      <c r="A56" s="80"/>
      <c r="B56" s="43" t="s">
        <v>193</v>
      </c>
      <c r="C56" s="44" t="s">
        <v>192</v>
      </c>
    </row>
    <row r="57" spans="1:3" x14ac:dyDescent="0.25">
      <c r="A57" s="80"/>
      <c r="B57" s="41" t="s">
        <v>194</v>
      </c>
      <c r="C57" s="42" t="s">
        <v>195</v>
      </c>
    </row>
    <row r="58" spans="1:3" x14ac:dyDescent="0.25">
      <c r="A58" s="80"/>
      <c r="B58" s="43" t="s">
        <v>196</v>
      </c>
      <c r="C58" s="44" t="s">
        <v>195</v>
      </c>
    </row>
    <row r="59" spans="1:3" x14ac:dyDescent="0.25">
      <c r="A59" s="80"/>
      <c r="B59" s="41" t="s">
        <v>197</v>
      </c>
      <c r="C59" s="42" t="s">
        <v>198</v>
      </c>
    </row>
    <row r="60" spans="1:3" x14ac:dyDescent="0.25">
      <c r="A60" s="80" t="s">
        <v>198</v>
      </c>
      <c r="B60" s="43" t="s">
        <v>199</v>
      </c>
      <c r="C60" s="44" t="s">
        <v>198</v>
      </c>
    </row>
    <row r="61" spans="1:3" x14ac:dyDescent="0.25">
      <c r="A61" s="80"/>
      <c r="B61" s="41" t="s">
        <v>200</v>
      </c>
      <c r="C61" s="42" t="s">
        <v>201</v>
      </c>
    </row>
    <row r="62" spans="1:3" x14ac:dyDescent="0.25">
      <c r="A62" s="80"/>
      <c r="B62" s="43" t="s">
        <v>202</v>
      </c>
      <c r="C62" s="44" t="s">
        <v>201</v>
      </c>
    </row>
    <row r="63" spans="1:3" x14ac:dyDescent="0.25">
      <c r="A63" s="80"/>
      <c r="B63" s="49" t="s">
        <v>203</v>
      </c>
      <c r="C63" s="42" t="s">
        <v>204</v>
      </c>
    </row>
    <row r="64" spans="1:3" x14ac:dyDescent="0.25">
      <c r="A64" s="80" t="s">
        <v>8</v>
      </c>
      <c r="B64" s="45" t="s">
        <v>205</v>
      </c>
      <c r="C64" s="48" t="s">
        <v>204</v>
      </c>
    </row>
    <row r="65" spans="1:3" x14ac:dyDescent="0.25">
      <c r="A65" s="80"/>
      <c r="B65" s="46">
        <v>3</v>
      </c>
      <c r="C65" s="47" t="s">
        <v>206</v>
      </c>
    </row>
    <row r="66" spans="1:3" x14ac:dyDescent="0.25">
      <c r="A66" s="80"/>
      <c r="B66" s="41" t="s">
        <v>207</v>
      </c>
      <c r="C66" s="42" t="s">
        <v>208</v>
      </c>
    </row>
    <row r="67" spans="1:3" x14ac:dyDescent="0.25">
      <c r="A67" s="80"/>
      <c r="B67" s="45" t="s">
        <v>67</v>
      </c>
      <c r="C67" s="44" t="s">
        <v>209</v>
      </c>
    </row>
    <row r="68" spans="1:3" x14ac:dyDescent="0.25">
      <c r="A68" s="80"/>
      <c r="B68" s="43" t="s">
        <v>210</v>
      </c>
      <c r="C68" s="44" t="s">
        <v>211</v>
      </c>
    </row>
    <row r="69" spans="1:3" x14ac:dyDescent="0.25">
      <c r="A69" s="80"/>
      <c r="B69" s="41" t="s">
        <v>212</v>
      </c>
      <c r="C69" s="42" t="s">
        <v>213</v>
      </c>
    </row>
    <row r="70" spans="1:3" s="71" customFormat="1" x14ac:dyDescent="0.25">
      <c r="A70" s="80" t="s">
        <v>897</v>
      </c>
      <c r="B70" s="45" t="s">
        <v>55</v>
      </c>
      <c r="C70" s="76" t="s">
        <v>213</v>
      </c>
    </row>
    <row r="71" spans="1:3" x14ac:dyDescent="0.25">
      <c r="A71" s="80" t="s">
        <v>444</v>
      </c>
      <c r="B71" s="45" t="s">
        <v>55</v>
      </c>
      <c r="C71" s="44" t="s">
        <v>213</v>
      </c>
    </row>
    <row r="72" spans="1:3" x14ac:dyDescent="0.25">
      <c r="A72" s="80"/>
      <c r="B72" s="41" t="s">
        <v>214</v>
      </c>
      <c r="C72" s="42" t="s">
        <v>215</v>
      </c>
    </row>
    <row r="73" spans="1:3" x14ac:dyDescent="0.25">
      <c r="A73" s="80" t="s">
        <v>888</v>
      </c>
      <c r="B73" s="43" t="s">
        <v>216</v>
      </c>
      <c r="C73" s="48" t="s">
        <v>215</v>
      </c>
    </row>
    <row r="74" spans="1:3" x14ac:dyDescent="0.25">
      <c r="A74" s="80"/>
      <c r="B74" s="41" t="s">
        <v>217</v>
      </c>
      <c r="C74" s="42" t="s">
        <v>218</v>
      </c>
    </row>
    <row r="75" spans="1:3" x14ac:dyDescent="0.25">
      <c r="A75" s="80"/>
      <c r="B75" s="43" t="s">
        <v>219</v>
      </c>
      <c r="C75" s="44" t="s">
        <v>218</v>
      </c>
    </row>
    <row r="76" spans="1:3" x14ac:dyDescent="0.25">
      <c r="A76" s="80"/>
      <c r="B76" s="41" t="s">
        <v>220</v>
      </c>
      <c r="C76" s="42" t="s">
        <v>221</v>
      </c>
    </row>
    <row r="77" spans="1:3" x14ac:dyDescent="0.25">
      <c r="A77" s="80" t="s">
        <v>1006</v>
      </c>
      <c r="B77" s="43" t="s">
        <v>54</v>
      </c>
      <c r="C77" s="44" t="s">
        <v>221</v>
      </c>
    </row>
    <row r="78" spans="1:3" s="71" customFormat="1" x14ac:dyDescent="0.25">
      <c r="A78" s="80" t="s">
        <v>903</v>
      </c>
      <c r="B78" s="75" t="s">
        <v>54</v>
      </c>
      <c r="C78" s="76" t="s">
        <v>221</v>
      </c>
    </row>
    <row r="79" spans="1:3" x14ac:dyDescent="0.25">
      <c r="A79" s="80" t="s">
        <v>391</v>
      </c>
      <c r="B79" s="43" t="s">
        <v>54</v>
      </c>
      <c r="C79" s="44" t="s">
        <v>221</v>
      </c>
    </row>
    <row r="80" spans="1:3" x14ac:dyDescent="0.25">
      <c r="A80" s="80"/>
      <c r="B80" s="41" t="s">
        <v>222</v>
      </c>
      <c r="C80" s="42" t="s">
        <v>223</v>
      </c>
    </row>
    <row r="81" spans="1:3" x14ac:dyDescent="0.25">
      <c r="A81" s="80" t="s">
        <v>918</v>
      </c>
      <c r="B81" s="43" t="s">
        <v>224</v>
      </c>
      <c r="C81" s="44" t="s">
        <v>225</v>
      </c>
    </row>
    <row r="82" spans="1:3" x14ac:dyDescent="0.25">
      <c r="A82" s="80" t="s">
        <v>458</v>
      </c>
      <c r="B82" s="43" t="s">
        <v>224</v>
      </c>
      <c r="C82" s="44" t="s">
        <v>225</v>
      </c>
    </row>
    <row r="83" spans="1:3" x14ac:dyDescent="0.25">
      <c r="A83" s="80" t="s">
        <v>480</v>
      </c>
      <c r="B83" s="43" t="s">
        <v>56</v>
      </c>
      <c r="C83" s="44" t="s">
        <v>33</v>
      </c>
    </row>
    <row r="84" spans="1:3" s="71" customFormat="1" x14ac:dyDescent="0.25">
      <c r="A84" s="80" t="s">
        <v>388</v>
      </c>
      <c r="B84" s="75" t="s">
        <v>56</v>
      </c>
      <c r="C84" s="76" t="s">
        <v>33</v>
      </c>
    </row>
    <row r="85" spans="1:3" x14ac:dyDescent="0.25">
      <c r="A85" s="80" t="s">
        <v>907</v>
      </c>
      <c r="B85" s="43" t="s">
        <v>56</v>
      </c>
      <c r="C85" s="44" t="s">
        <v>33</v>
      </c>
    </row>
    <row r="86" spans="1:3" x14ac:dyDescent="0.25">
      <c r="A86" s="80"/>
      <c r="B86" s="43" t="s">
        <v>226</v>
      </c>
      <c r="C86" s="44" t="s">
        <v>227</v>
      </c>
    </row>
    <row r="87" spans="1:3" x14ac:dyDescent="0.25">
      <c r="A87" s="80" t="s">
        <v>910</v>
      </c>
      <c r="B87" s="43" t="s">
        <v>66</v>
      </c>
      <c r="C87" s="44" t="s">
        <v>228</v>
      </c>
    </row>
    <row r="88" spans="1:3" x14ac:dyDescent="0.25">
      <c r="A88" s="80"/>
      <c r="B88" s="41" t="s">
        <v>229</v>
      </c>
      <c r="C88" s="42" t="s">
        <v>230</v>
      </c>
    </row>
    <row r="89" spans="1:3" x14ac:dyDescent="0.25">
      <c r="A89" s="80"/>
      <c r="B89" s="43" t="s">
        <v>231</v>
      </c>
      <c r="C89" s="44" t="s">
        <v>230</v>
      </c>
    </row>
    <row r="90" spans="1:3" x14ac:dyDescent="0.25">
      <c r="A90" s="80"/>
      <c r="B90" s="41" t="s">
        <v>232</v>
      </c>
      <c r="C90" s="42" t="s">
        <v>233</v>
      </c>
    </row>
    <row r="91" spans="1:3" x14ac:dyDescent="0.25">
      <c r="A91" s="80" t="s">
        <v>1028</v>
      </c>
      <c r="B91" s="43" t="s">
        <v>234</v>
      </c>
      <c r="C91" s="44" t="s">
        <v>233</v>
      </c>
    </row>
    <row r="92" spans="1:3" x14ac:dyDescent="0.25">
      <c r="A92" s="80"/>
      <c r="B92" s="41" t="s">
        <v>235</v>
      </c>
      <c r="C92" s="42" t="s">
        <v>236</v>
      </c>
    </row>
    <row r="93" spans="1:3" s="70" customFormat="1" x14ac:dyDescent="0.25">
      <c r="A93" s="80" t="s">
        <v>611</v>
      </c>
      <c r="B93" s="43" t="s">
        <v>237</v>
      </c>
      <c r="C93" s="44" t="s">
        <v>238</v>
      </c>
    </row>
    <row r="94" spans="1:3" s="70" customFormat="1" x14ac:dyDescent="0.25">
      <c r="A94" s="80" t="s">
        <v>951</v>
      </c>
      <c r="B94" s="75" t="s">
        <v>237</v>
      </c>
      <c r="C94" s="76" t="s">
        <v>238</v>
      </c>
    </row>
    <row r="95" spans="1:3" s="70" customFormat="1" x14ac:dyDescent="0.25">
      <c r="A95" s="80" t="s">
        <v>915</v>
      </c>
      <c r="B95" s="75" t="s">
        <v>237</v>
      </c>
      <c r="C95" s="76" t="s">
        <v>238</v>
      </c>
    </row>
    <row r="96" spans="1:3" x14ac:dyDescent="0.25">
      <c r="A96" s="80" t="s">
        <v>459</v>
      </c>
      <c r="B96" s="43" t="s">
        <v>237</v>
      </c>
      <c r="C96" s="44" t="s">
        <v>238</v>
      </c>
    </row>
    <row r="97" spans="1:3" s="71" customFormat="1" x14ac:dyDescent="0.25">
      <c r="A97" s="80"/>
      <c r="B97" s="75" t="s">
        <v>237</v>
      </c>
      <c r="C97" s="76" t="s">
        <v>238</v>
      </c>
    </row>
    <row r="98" spans="1:3" x14ac:dyDescent="0.25">
      <c r="A98" s="80" t="s">
        <v>1026</v>
      </c>
      <c r="B98" s="43" t="s">
        <v>53</v>
      </c>
      <c r="C98" s="44" t="s">
        <v>239</v>
      </c>
    </row>
    <row r="99" spans="1:3" x14ac:dyDescent="0.25">
      <c r="A99" s="80"/>
      <c r="B99" s="41" t="s">
        <v>240</v>
      </c>
      <c r="C99" s="42" t="s">
        <v>241</v>
      </c>
    </row>
    <row r="100" spans="1:3" s="71" customFormat="1" x14ac:dyDescent="0.25">
      <c r="A100" s="80"/>
      <c r="B100" s="75" t="s">
        <v>242</v>
      </c>
      <c r="C100" s="76" t="s">
        <v>243</v>
      </c>
    </row>
    <row r="101" spans="1:3" x14ac:dyDescent="0.25">
      <c r="A101" s="76" t="s">
        <v>243</v>
      </c>
      <c r="B101" s="43" t="s">
        <v>242</v>
      </c>
      <c r="C101" s="44" t="s">
        <v>243</v>
      </c>
    </row>
    <row r="102" spans="1:3" x14ac:dyDescent="0.25">
      <c r="A102" s="80"/>
      <c r="B102" s="41" t="s">
        <v>244</v>
      </c>
      <c r="C102" s="42" t="s">
        <v>245</v>
      </c>
    </row>
    <row r="103" spans="1:3" x14ac:dyDescent="0.25">
      <c r="A103" s="80" t="s">
        <v>679</v>
      </c>
      <c r="B103" s="43" t="s">
        <v>68</v>
      </c>
      <c r="C103" s="44" t="s">
        <v>245</v>
      </c>
    </row>
    <row r="104" spans="1:3" x14ac:dyDescent="0.25">
      <c r="A104" s="80"/>
      <c r="B104" s="41" t="s">
        <v>246</v>
      </c>
      <c r="C104" s="42" t="s">
        <v>247</v>
      </c>
    </row>
    <row r="105" spans="1:3" x14ac:dyDescent="0.25">
      <c r="A105" s="80"/>
      <c r="B105" s="43" t="s">
        <v>248</v>
      </c>
      <c r="C105" s="44" t="s">
        <v>247</v>
      </c>
    </row>
    <row r="106" spans="1:3" x14ac:dyDescent="0.25">
      <c r="A106" s="80"/>
      <c r="B106" s="41" t="s">
        <v>249</v>
      </c>
      <c r="C106" s="42" t="s">
        <v>29</v>
      </c>
    </row>
    <row r="107" spans="1:3" x14ac:dyDescent="0.25">
      <c r="A107" s="80" t="s">
        <v>471</v>
      </c>
      <c r="B107" s="43" t="s">
        <v>65</v>
      </c>
      <c r="C107" s="44" t="s">
        <v>29</v>
      </c>
    </row>
    <row r="108" spans="1:3" x14ac:dyDescent="0.25">
      <c r="A108" s="80"/>
      <c r="B108" s="41" t="s">
        <v>250</v>
      </c>
      <c r="C108" s="42" t="s">
        <v>251</v>
      </c>
    </row>
    <row r="109" spans="1:3" x14ac:dyDescent="0.25">
      <c r="A109" s="80" t="s">
        <v>454</v>
      </c>
      <c r="B109" s="43" t="s">
        <v>52</v>
      </c>
      <c r="C109" s="44" t="s">
        <v>252</v>
      </c>
    </row>
    <row r="110" spans="1:3" x14ac:dyDescent="0.25">
      <c r="A110" s="80" t="s">
        <v>1047</v>
      </c>
      <c r="B110" s="43" t="s">
        <v>52</v>
      </c>
      <c r="C110" s="44" t="s">
        <v>252</v>
      </c>
    </row>
    <row r="111" spans="1:3" x14ac:dyDescent="0.25">
      <c r="A111" s="80" t="s">
        <v>545</v>
      </c>
      <c r="B111" s="43" t="s">
        <v>52</v>
      </c>
      <c r="C111" s="44" t="s">
        <v>252</v>
      </c>
    </row>
    <row r="112" spans="1:3" x14ac:dyDescent="0.25">
      <c r="A112" s="80" t="s">
        <v>474</v>
      </c>
      <c r="B112" s="43" t="s">
        <v>52</v>
      </c>
      <c r="C112" s="44" t="s">
        <v>252</v>
      </c>
    </row>
    <row r="113" spans="1:3" x14ac:dyDescent="0.25">
      <c r="A113" s="71" t="s">
        <v>952</v>
      </c>
      <c r="B113" s="43" t="s">
        <v>52</v>
      </c>
      <c r="C113" s="44" t="s">
        <v>252</v>
      </c>
    </row>
    <row r="114" spans="1:3" s="71" customFormat="1" x14ac:dyDescent="0.25">
      <c r="A114" s="80" t="s">
        <v>950</v>
      </c>
      <c r="B114" s="75" t="s">
        <v>52</v>
      </c>
      <c r="C114" s="76" t="s">
        <v>252</v>
      </c>
    </row>
    <row r="115" spans="1:3" x14ac:dyDescent="0.25">
      <c r="A115" s="80" t="s">
        <v>447</v>
      </c>
      <c r="B115" s="43" t="s">
        <v>52</v>
      </c>
      <c r="C115" s="44" t="s">
        <v>252</v>
      </c>
    </row>
    <row r="116" spans="1:3" s="71" customFormat="1" x14ac:dyDescent="0.25">
      <c r="A116" s="80"/>
      <c r="B116" s="75" t="s">
        <v>52</v>
      </c>
      <c r="C116" s="76" t="s">
        <v>252</v>
      </c>
    </row>
    <row r="117" spans="1:3" x14ac:dyDescent="0.25">
      <c r="A117" s="80" t="s">
        <v>394</v>
      </c>
      <c r="B117" s="43" t="s">
        <v>52</v>
      </c>
      <c r="C117" s="44" t="s">
        <v>252</v>
      </c>
    </row>
    <row r="118" spans="1:3" x14ac:dyDescent="0.25">
      <c r="A118" s="80"/>
      <c r="B118" s="43" t="s">
        <v>253</v>
      </c>
      <c r="C118" s="44" t="s">
        <v>254</v>
      </c>
    </row>
    <row r="119" spans="1:3" x14ac:dyDescent="0.25">
      <c r="A119" s="80"/>
      <c r="B119" s="41" t="s">
        <v>255</v>
      </c>
      <c r="C119" s="42" t="s">
        <v>256</v>
      </c>
    </row>
    <row r="120" spans="1:3" x14ac:dyDescent="0.25">
      <c r="A120" s="80" t="s">
        <v>452</v>
      </c>
      <c r="B120" s="45" t="s">
        <v>90</v>
      </c>
      <c r="C120" s="44" t="s">
        <v>256</v>
      </c>
    </row>
    <row r="121" spans="1:3" x14ac:dyDescent="0.25">
      <c r="A121" s="80"/>
      <c r="B121" s="41" t="s">
        <v>257</v>
      </c>
      <c r="C121" s="42" t="s">
        <v>258</v>
      </c>
    </row>
    <row r="122" spans="1:3" x14ac:dyDescent="0.25">
      <c r="A122" s="80"/>
      <c r="B122" s="43" t="s">
        <v>259</v>
      </c>
      <c r="C122" s="44" t="s">
        <v>258</v>
      </c>
    </row>
    <row r="123" spans="1:3" x14ac:dyDescent="0.25">
      <c r="A123" s="80"/>
      <c r="B123" s="41" t="s">
        <v>260</v>
      </c>
      <c r="C123" s="42" t="s">
        <v>261</v>
      </c>
    </row>
    <row r="124" spans="1:3" x14ac:dyDescent="0.25">
      <c r="A124" s="76" t="s">
        <v>261</v>
      </c>
      <c r="B124" s="43" t="s">
        <v>71</v>
      </c>
      <c r="C124" s="44" t="s">
        <v>261</v>
      </c>
    </row>
    <row r="125" spans="1:3" x14ac:dyDescent="0.25">
      <c r="A125" s="80"/>
      <c r="B125" s="41" t="s">
        <v>262</v>
      </c>
      <c r="C125" s="42" t="s">
        <v>263</v>
      </c>
    </row>
    <row r="126" spans="1:3" x14ac:dyDescent="0.25">
      <c r="A126" s="80"/>
      <c r="B126" s="43" t="s">
        <v>264</v>
      </c>
      <c r="C126" s="44" t="s">
        <v>265</v>
      </c>
    </row>
    <row r="127" spans="1:3" x14ac:dyDescent="0.25">
      <c r="A127" s="80"/>
      <c r="B127" s="43" t="s">
        <v>266</v>
      </c>
      <c r="C127" s="44" t="s">
        <v>267</v>
      </c>
    </row>
    <row r="128" spans="1:3" x14ac:dyDescent="0.25">
      <c r="A128" s="80"/>
      <c r="B128" s="43" t="s">
        <v>268</v>
      </c>
      <c r="C128" s="44" t="s">
        <v>269</v>
      </c>
    </row>
    <row r="129" spans="1:3" x14ac:dyDescent="0.25">
      <c r="A129" s="80"/>
      <c r="B129" s="43" t="s">
        <v>270</v>
      </c>
      <c r="C129" s="44" t="s">
        <v>271</v>
      </c>
    </row>
    <row r="130" spans="1:3" x14ac:dyDescent="0.25">
      <c r="A130" s="80"/>
      <c r="B130" s="43" t="s">
        <v>272</v>
      </c>
      <c r="C130" s="44" t="s">
        <v>273</v>
      </c>
    </row>
    <row r="131" spans="1:3" x14ac:dyDescent="0.25">
      <c r="A131" s="80" t="s">
        <v>275</v>
      </c>
      <c r="B131" s="43" t="s">
        <v>274</v>
      </c>
      <c r="C131" s="44" t="s">
        <v>275</v>
      </c>
    </row>
    <row r="132" spans="1:3" x14ac:dyDescent="0.25">
      <c r="A132" s="80"/>
      <c r="B132" s="43" t="s">
        <v>276</v>
      </c>
      <c r="C132" s="44" t="s">
        <v>277</v>
      </c>
    </row>
    <row r="133" spans="1:3" x14ac:dyDescent="0.25">
      <c r="A133" s="80"/>
      <c r="B133" s="41" t="s">
        <v>278</v>
      </c>
      <c r="C133" s="42" t="s">
        <v>279</v>
      </c>
    </row>
    <row r="134" spans="1:3" x14ac:dyDescent="0.25">
      <c r="A134" s="80"/>
      <c r="B134" s="45" t="s">
        <v>280</v>
      </c>
      <c r="C134" s="48" t="s">
        <v>279</v>
      </c>
    </row>
    <row r="135" spans="1:3" x14ac:dyDescent="0.25">
      <c r="A135" s="80"/>
      <c r="B135" s="41" t="s">
        <v>281</v>
      </c>
      <c r="C135" s="42" t="s">
        <v>282</v>
      </c>
    </row>
    <row r="136" spans="1:3" x14ac:dyDescent="0.25">
      <c r="A136" s="80"/>
      <c r="B136" s="43" t="s">
        <v>283</v>
      </c>
      <c r="C136" s="44" t="s">
        <v>282</v>
      </c>
    </row>
    <row r="137" spans="1:3" x14ac:dyDescent="0.25">
      <c r="A137" s="80"/>
      <c r="B137" s="41" t="s">
        <v>284</v>
      </c>
      <c r="C137" s="42" t="s">
        <v>22</v>
      </c>
    </row>
    <row r="138" spans="1:3" x14ac:dyDescent="0.25">
      <c r="A138" s="80" t="s">
        <v>393</v>
      </c>
      <c r="B138" s="43" t="s">
        <v>285</v>
      </c>
      <c r="C138" s="44" t="s">
        <v>22</v>
      </c>
    </row>
    <row r="139" spans="1:3" x14ac:dyDescent="0.25">
      <c r="A139" s="80"/>
      <c r="B139" s="41" t="s">
        <v>286</v>
      </c>
      <c r="C139" s="42" t="s">
        <v>287</v>
      </c>
    </row>
    <row r="140" spans="1:3" x14ac:dyDescent="0.25">
      <c r="A140" s="80" t="s">
        <v>467</v>
      </c>
      <c r="B140" s="45" t="s">
        <v>77</v>
      </c>
      <c r="C140" s="44" t="s">
        <v>288</v>
      </c>
    </row>
    <row r="141" spans="1:3" s="71" customFormat="1" x14ac:dyDescent="0.25">
      <c r="A141" s="80" t="s">
        <v>460</v>
      </c>
      <c r="B141" s="45" t="s">
        <v>77</v>
      </c>
      <c r="C141" s="76" t="s">
        <v>288</v>
      </c>
    </row>
    <row r="142" spans="1:3" s="71" customFormat="1" x14ac:dyDescent="0.25">
      <c r="A142" s="80" t="s">
        <v>857</v>
      </c>
      <c r="B142" s="45" t="s">
        <v>77</v>
      </c>
      <c r="C142" s="76" t="s">
        <v>288</v>
      </c>
    </row>
    <row r="143" spans="1:3" s="71" customFormat="1" x14ac:dyDescent="0.25">
      <c r="A143" s="80" t="s">
        <v>857</v>
      </c>
      <c r="B143" s="45" t="s">
        <v>77</v>
      </c>
      <c r="C143" s="76" t="s">
        <v>288</v>
      </c>
    </row>
    <row r="144" spans="1:3" x14ac:dyDescent="0.25">
      <c r="A144" s="80"/>
      <c r="B144" s="45" t="s">
        <v>77</v>
      </c>
      <c r="C144" s="44" t="s">
        <v>288</v>
      </c>
    </row>
    <row r="145" spans="1:3" s="71" customFormat="1" x14ac:dyDescent="0.25">
      <c r="A145" s="80" t="s">
        <v>901</v>
      </c>
      <c r="B145" s="45" t="s">
        <v>77</v>
      </c>
      <c r="C145" s="76" t="s">
        <v>288</v>
      </c>
    </row>
    <row r="146" spans="1:3" x14ac:dyDescent="0.25">
      <c r="A146" s="80"/>
      <c r="B146" s="45" t="s">
        <v>289</v>
      </c>
      <c r="C146" s="44" t="s">
        <v>290</v>
      </c>
    </row>
    <row r="147" spans="1:3" x14ac:dyDescent="0.25">
      <c r="A147" s="80"/>
      <c r="B147" s="41" t="s">
        <v>291</v>
      </c>
      <c r="C147" s="42" t="s">
        <v>292</v>
      </c>
    </row>
    <row r="148" spans="1:3" x14ac:dyDescent="0.25">
      <c r="A148" s="80"/>
      <c r="B148" s="43" t="s">
        <v>293</v>
      </c>
      <c r="C148" s="44" t="s">
        <v>292</v>
      </c>
    </row>
    <row r="149" spans="1:3" x14ac:dyDescent="0.25">
      <c r="A149" s="80"/>
      <c r="B149" s="41" t="s">
        <v>294</v>
      </c>
      <c r="C149" s="42" t="s">
        <v>295</v>
      </c>
    </row>
    <row r="150" spans="1:3" x14ac:dyDescent="0.25">
      <c r="A150" s="80"/>
      <c r="B150" s="43" t="s">
        <v>296</v>
      </c>
      <c r="C150" s="44" t="s">
        <v>295</v>
      </c>
    </row>
    <row r="151" spans="1:3" x14ac:dyDescent="0.25">
      <c r="A151" s="80"/>
      <c r="B151" s="41" t="s">
        <v>297</v>
      </c>
      <c r="C151" s="42" t="s">
        <v>298</v>
      </c>
    </row>
    <row r="152" spans="1:3" x14ac:dyDescent="0.25">
      <c r="A152" s="80"/>
      <c r="B152" s="43" t="s">
        <v>299</v>
      </c>
      <c r="C152" s="48" t="s">
        <v>298</v>
      </c>
    </row>
    <row r="153" spans="1:3" x14ac:dyDescent="0.25">
      <c r="A153" s="80"/>
      <c r="B153" s="46">
        <v>4</v>
      </c>
      <c r="C153" s="47" t="s">
        <v>300</v>
      </c>
    </row>
    <row r="154" spans="1:3" x14ac:dyDescent="0.25">
      <c r="A154" s="80"/>
      <c r="B154" s="41" t="s">
        <v>301</v>
      </c>
      <c r="C154" s="42" t="s">
        <v>37</v>
      </c>
    </row>
    <row r="155" spans="1:3" x14ac:dyDescent="0.25">
      <c r="A155" s="80" t="s">
        <v>390</v>
      </c>
      <c r="B155" s="43" t="s">
        <v>64</v>
      </c>
      <c r="C155" s="44" t="s">
        <v>37</v>
      </c>
    </row>
    <row r="156" spans="1:3" x14ac:dyDescent="0.25">
      <c r="A156" s="80"/>
      <c r="B156" s="41" t="s">
        <v>302</v>
      </c>
      <c r="C156" s="42" t="s">
        <v>303</v>
      </c>
    </row>
    <row r="157" spans="1:3" x14ac:dyDescent="0.25">
      <c r="A157" s="80" t="s">
        <v>466</v>
      </c>
      <c r="B157" s="43" t="s">
        <v>76</v>
      </c>
      <c r="C157" s="44" t="s">
        <v>303</v>
      </c>
    </row>
    <row r="158" spans="1:3" x14ac:dyDescent="0.25">
      <c r="A158" s="80"/>
      <c r="B158" s="41" t="s">
        <v>304</v>
      </c>
      <c r="C158" s="42" t="s">
        <v>305</v>
      </c>
    </row>
    <row r="159" spans="1:3" x14ac:dyDescent="0.25">
      <c r="A159" s="80" t="s">
        <v>463</v>
      </c>
      <c r="B159" s="43" t="s">
        <v>74</v>
      </c>
      <c r="C159" s="44" t="s">
        <v>305</v>
      </c>
    </row>
    <row r="160" spans="1:3" x14ac:dyDescent="0.25">
      <c r="A160" s="80"/>
      <c r="B160" s="41" t="s">
        <v>306</v>
      </c>
      <c r="C160" s="42" t="s">
        <v>307</v>
      </c>
    </row>
    <row r="161" spans="1:3" s="71" customFormat="1" x14ac:dyDescent="0.25">
      <c r="A161" s="80" t="s">
        <v>904</v>
      </c>
      <c r="B161" s="75" t="s">
        <v>75</v>
      </c>
      <c r="C161" s="76" t="s">
        <v>307</v>
      </c>
    </row>
    <row r="162" spans="1:3" x14ac:dyDescent="0.25">
      <c r="A162" s="80" t="s">
        <v>465</v>
      </c>
      <c r="B162" s="43" t="s">
        <v>75</v>
      </c>
      <c r="C162" s="44" t="s">
        <v>307</v>
      </c>
    </row>
    <row r="163" spans="1:3" x14ac:dyDescent="0.25">
      <c r="A163" s="80"/>
      <c r="B163" s="41" t="s">
        <v>308</v>
      </c>
      <c r="C163" s="42" t="s">
        <v>309</v>
      </c>
    </row>
    <row r="164" spans="1:3" x14ac:dyDescent="0.25">
      <c r="A164" s="80"/>
      <c r="B164" s="43" t="s">
        <v>310</v>
      </c>
      <c r="C164" s="44" t="s">
        <v>309</v>
      </c>
    </row>
    <row r="165" spans="1:3" x14ac:dyDescent="0.25">
      <c r="A165" s="80"/>
      <c r="B165" s="41" t="s">
        <v>311</v>
      </c>
      <c r="C165" s="42" t="s">
        <v>312</v>
      </c>
    </row>
    <row r="166" spans="1:3" x14ac:dyDescent="0.25">
      <c r="A166" s="80"/>
      <c r="B166" s="43" t="s">
        <v>313</v>
      </c>
      <c r="C166" s="44" t="s">
        <v>312</v>
      </c>
    </row>
    <row r="167" spans="1:3" x14ac:dyDescent="0.25">
      <c r="A167" s="80"/>
      <c r="B167" s="41" t="s">
        <v>314</v>
      </c>
      <c r="C167" s="42" t="s">
        <v>315</v>
      </c>
    </row>
    <row r="168" spans="1:3" x14ac:dyDescent="0.25">
      <c r="A168" s="80"/>
      <c r="B168" s="43" t="s">
        <v>316</v>
      </c>
      <c r="C168" s="44" t="s">
        <v>315</v>
      </c>
    </row>
    <row r="169" spans="1:3" x14ac:dyDescent="0.25">
      <c r="A169" s="80"/>
      <c r="B169" s="41" t="s">
        <v>317</v>
      </c>
      <c r="C169" s="42" t="s">
        <v>318</v>
      </c>
    </row>
    <row r="170" spans="1:3" x14ac:dyDescent="0.25">
      <c r="A170" s="80"/>
      <c r="B170" s="43" t="s">
        <v>319</v>
      </c>
      <c r="C170" s="44" t="s">
        <v>318</v>
      </c>
    </row>
    <row r="171" spans="1:3" x14ac:dyDescent="0.25">
      <c r="A171" s="80"/>
      <c r="B171" s="46">
        <v>5</v>
      </c>
      <c r="C171" s="47" t="s">
        <v>320</v>
      </c>
    </row>
    <row r="172" spans="1:3" x14ac:dyDescent="0.25">
      <c r="A172" s="80"/>
      <c r="B172" s="41" t="s">
        <v>321</v>
      </c>
      <c r="C172" s="42" t="s">
        <v>322</v>
      </c>
    </row>
    <row r="173" spans="1:3" x14ac:dyDescent="0.25">
      <c r="A173" s="80" t="s">
        <v>1042</v>
      </c>
      <c r="B173" s="43" t="s">
        <v>323</v>
      </c>
      <c r="C173" s="44" t="s">
        <v>322</v>
      </c>
    </row>
    <row r="174" spans="1:3" x14ac:dyDescent="0.25">
      <c r="A174" s="80"/>
      <c r="B174" s="41" t="s">
        <v>324</v>
      </c>
      <c r="C174" s="42" t="s">
        <v>325</v>
      </c>
    </row>
    <row r="175" spans="1:3" x14ac:dyDescent="0.25">
      <c r="A175" s="80"/>
      <c r="B175" s="43" t="s">
        <v>326</v>
      </c>
      <c r="C175" s="44" t="s">
        <v>325</v>
      </c>
    </row>
    <row r="176" spans="1:3" x14ac:dyDescent="0.25">
      <c r="A176" s="80"/>
      <c r="B176" s="41" t="s">
        <v>327</v>
      </c>
      <c r="C176" s="42" t="s">
        <v>328</v>
      </c>
    </row>
    <row r="177" spans="1:3" x14ac:dyDescent="0.25">
      <c r="A177" s="80"/>
      <c r="B177" s="43" t="s">
        <v>329</v>
      </c>
      <c r="C177" s="44" t="s">
        <v>328</v>
      </c>
    </row>
    <row r="178" spans="1:3" x14ac:dyDescent="0.25">
      <c r="A178" s="80"/>
      <c r="B178" s="41" t="s">
        <v>330</v>
      </c>
      <c r="C178" s="42" t="s">
        <v>331</v>
      </c>
    </row>
    <row r="179" spans="1:3" x14ac:dyDescent="0.25">
      <c r="A179" s="80" t="s">
        <v>677</v>
      </c>
      <c r="B179" s="43" t="s">
        <v>332</v>
      </c>
      <c r="C179" s="48" t="s">
        <v>331</v>
      </c>
    </row>
    <row r="180" spans="1:3" x14ac:dyDescent="0.25">
      <c r="A180" s="80"/>
      <c r="B180" s="41" t="s">
        <v>333</v>
      </c>
      <c r="C180" s="42" t="s">
        <v>334</v>
      </c>
    </row>
    <row r="181" spans="1:3" x14ac:dyDescent="0.25">
      <c r="A181" s="80"/>
      <c r="B181" s="43" t="s">
        <v>335</v>
      </c>
      <c r="C181" s="44" t="s">
        <v>334</v>
      </c>
    </row>
    <row r="182" spans="1:3" x14ac:dyDescent="0.25">
      <c r="A182" s="80"/>
      <c r="B182" s="41" t="s">
        <v>336</v>
      </c>
      <c r="C182" s="42" t="s">
        <v>337</v>
      </c>
    </row>
    <row r="183" spans="1:3" x14ac:dyDescent="0.25">
      <c r="A183" s="80"/>
      <c r="B183" s="43" t="s">
        <v>338</v>
      </c>
      <c r="C183" s="44" t="s">
        <v>337</v>
      </c>
    </row>
    <row r="184" spans="1:3" x14ac:dyDescent="0.25">
      <c r="A184" s="80"/>
      <c r="B184" s="41" t="s">
        <v>339</v>
      </c>
      <c r="C184" s="42" t="s">
        <v>340</v>
      </c>
    </row>
    <row r="185" spans="1:3" x14ac:dyDescent="0.25">
      <c r="A185" s="80"/>
      <c r="B185" s="43" t="s">
        <v>341</v>
      </c>
      <c r="C185" s="44" t="s">
        <v>340</v>
      </c>
    </row>
    <row r="186" spans="1:3" x14ac:dyDescent="0.25">
      <c r="A186" s="80"/>
      <c r="B186" s="46">
        <v>6</v>
      </c>
      <c r="C186" s="47" t="s">
        <v>342</v>
      </c>
    </row>
    <row r="187" spans="1:3" x14ac:dyDescent="0.25">
      <c r="A187" s="80"/>
      <c r="B187" s="41" t="s">
        <v>343</v>
      </c>
      <c r="C187" s="42" t="s">
        <v>344</v>
      </c>
    </row>
    <row r="188" spans="1:3" x14ac:dyDescent="0.25">
      <c r="A188" s="80" t="s">
        <v>396</v>
      </c>
      <c r="B188" s="43" t="s">
        <v>60</v>
      </c>
      <c r="C188" s="44" t="s">
        <v>344</v>
      </c>
    </row>
    <row r="189" spans="1:3" x14ac:dyDescent="0.25">
      <c r="A189" s="80"/>
      <c r="B189" s="41" t="s">
        <v>345</v>
      </c>
      <c r="C189" s="42" t="s">
        <v>346</v>
      </c>
    </row>
    <row r="190" spans="1:3" x14ac:dyDescent="0.25">
      <c r="A190" s="80"/>
      <c r="B190" s="43" t="s">
        <v>347</v>
      </c>
      <c r="C190" s="44" t="s">
        <v>346</v>
      </c>
    </row>
    <row r="191" spans="1:3" x14ac:dyDescent="0.25">
      <c r="A191" s="80"/>
      <c r="B191" s="46">
        <v>7</v>
      </c>
      <c r="C191" s="47" t="s">
        <v>348</v>
      </c>
    </row>
    <row r="192" spans="1:3" x14ac:dyDescent="0.25">
      <c r="A192" s="80"/>
      <c r="B192" s="41" t="s">
        <v>349</v>
      </c>
      <c r="C192" s="42" t="s">
        <v>350</v>
      </c>
    </row>
    <row r="193" spans="1:3" x14ac:dyDescent="0.25">
      <c r="A193" s="80"/>
      <c r="B193" s="43" t="s">
        <v>351</v>
      </c>
      <c r="C193" s="44" t="s">
        <v>350</v>
      </c>
    </row>
    <row r="194" spans="1:3" x14ac:dyDescent="0.25">
      <c r="A194" s="80"/>
      <c r="B194" s="41" t="s">
        <v>352</v>
      </c>
      <c r="C194" s="42" t="s">
        <v>353</v>
      </c>
    </row>
    <row r="195" spans="1:3" x14ac:dyDescent="0.25">
      <c r="A195" s="80"/>
      <c r="B195" s="43" t="s">
        <v>354</v>
      </c>
      <c r="C195" s="44" t="s">
        <v>353</v>
      </c>
    </row>
    <row r="196" spans="1:3" x14ac:dyDescent="0.25">
      <c r="A196" s="80"/>
      <c r="B196" s="41" t="s">
        <v>355</v>
      </c>
      <c r="C196" s="42" t="s">
        <v>356</v>
      </c>
    </row>
    <row r="197" spans="1:3" x14ac:dyDescent="0.25">
      <c r="A197" s="80" t="s">
        <v>411</v>
      </c>
      <c r="B197" s="43" t="s">
        <v>70</v>
      </c>
      <c r="C197" s="44" t="s">
        <v>356</v>
      </c>
    </row>
    <row r="198" spans="1:3" x14ac:dyDescent="0.25">
      <c r="A198" s="80"/>
      <c r="B198" s="41" t="s">
        <v>357</v>
      </c>
      <c r="C198" s="42" t="s">
        <v>358</v>
      </c>
    </row>
    <row r="199" spans="1:3" s="71" customFormat="1" x14ac:dyDescent="0.25">
      <c r="A199" s="80"/>
      <c r="B199" s="45" t="s">
        <v>89</v>
      </c>
      <c r="C199" s="76" t="s">
        <v>358</v>
      </c>
    </row>
    <row r="200" spans="1:3" s="71" customFormat="1" x14ac:dyDescent="0.25">
      <c r="A200" s="80"/>
      <c r="B200" s="45" t="s">
        <v>89</v>
      </c>
      <c r="C200" s="76" t="s">
        <v>358</v>
      </c>
    </row>
    <row r="201" spans="1:3" s="71" customFormat="1" x14ac:dyDescent="0.25">
      <c r="A201" s="80"/>
      <c r="B201" s="45" t="s">
        <v>89</v>
      </c>
      <c r="C201" s="76" t="s">
        <v>358</v>
      </c>
    </row>
    <row r="202" spans="1:3" s="71" customFormat="1" x14ac:dyDescent="0.25">
      <c r="A202" s="71" t="s">
        <v>1066</v>
      </c>
      <c r="B202" s="45" t="s">
        <v>89</v>
      </c>
      <c r="C202" s="76" t="s">
        <v>358</v>
      </c>
    </row>
    <row r="203" spans="1:3" s="71" customFormat="1" x14ac:dyDescent="0.25">
      <c r="A203" s="80" t="s">
        <v>1011</v>
      </c>
      <c r="B203" s="45" t="s">
        <v>89</v>
      </c>
      <c r="C203" s="76" t="s">
        <v>358</v>
      </c>
    </row>
    <row r="204" spans="1:3" x14ac:dyDescent="0.25">
      <c r="A204" s="80" t="s">
        <v>424</v>
      </c>
      <c r="B204" s="45" t="s">
        <v>89</v>
      </c>
      <c r="C204" s="44" t="s">
        <v>358</v>
      </c>
    </row>
    <row r="205" spans="1:3" x14ac:dyDescent="0.25">
      <c r="A205" s="80"/>
      <c r="B205" s="46">
        <v>8</v>
      </c>
      <c r="C205" s="47" t="s">
        <v>359</v>
      </c>
    </row>
    <row r="206" spans="1:3" x14ac:dyDescent="0.25">
      <c r="A206" s="80"/>
      <c r="B206" s="41" t="s">
        <v>360</v>
      </c>
      <c r="C206" s="42" t="s">
        <v>361</v>
      </c>
    </row>
    <row r="207" spans="1:3" x14ac:dyDescent="0.25">
      <c r="A207" s="80"/>
      <c r="B207" s="43" t="s">
        <v>362</v>
      </c>
      <c r="C207" s="44" t="s">
        <v>361</v>
      </c>
    </row>
    <row r="208" spans="1:3" x14ac:dyDescent="0.25">
      <c r="A208" s="80"/>
      <c r="B208" s="41" t="s">
        <v>363</v>
      </c>
      <c r="C208" s="42" t="s">
        <v>364</v>
      </c>
    </row>
    <row r="209" spans="1:3" x14ac:dyDescent="0.25">
      <c r="A209" s="80" t="s">
        <v>366</v>
      </c>
      <c r="B209" s="43" t="s">
        <v>365</v>
      </c>
      <c r="C209" s="44" t="s">
        <v>366</v>
      </c>
    </row>
    <row r="210" spans="1:3" x14ac:dyDescent="0.25">
      <c r="A210" s="80"/>
      <c r="B210" s="50" t="s">
        <v>367</v>
      </c>
      <c r="C210" s="7" t="s">
        <v>368</v>
      </c>
    </row>
    <row r="211" spans="1:3" x14ac:dyDescent="0.25">
      <c r="A211" s="80"/>
      <c r="B211" s="43" t="s">
        <v>369</v>
      </c>
      <c r="C211" s="44" t="s">
        <v>370</v>
      </c>
    </row>
    <row r="212" spans="1:3" x14ac:dyDescent="0.25">
      <c r="A212" s="80"/>
      <c r="B212" s="41" t="s">
        <v>371</v>
      </c>
      <c r="C212" s="42" t="s">
        <v>372</v>
      </c>
    </row>
    <row r="213" spans="1:3" x14ac:dyDescent="0.25">
      <c r="A213" s="80"/>
      <c r="B213" s="43" t="s">
        <v>373</v>
      </c>
      <c r="C213" s="44" t="s">
        <v>372</v>
      </c>
    </row>
    <row r="214" spans="1:3" x14ac:dyDescent="0.25">
      <c r="A214" s="80"/>
      <c r="B214" s="51" t="s">
        <v>374</v>
      </c>
      <c r="C214" s="51" t="s">
        <v>375</v>
      </c>
    </row>
    <row r="215" spans="1:3" x14ac:dyDescent="0.25">
      <c r="A215" s="80"/>
      <c r="B215" s="41" t="s">
        <v>376</v>
      </c>
      <c r="C215" s="42" t="s">
        <v>377</v>
      </c>
    </row>
    <row r="216" spans="1:3" x14ac:dyDescent="0.25">
      <c r="A216" s="80"/>
      <c r="B216" s="50" t="s">
        <v>378</v>
      </c>
      <c r="C216" s="7" t="s">
        <v>377</v>
      </c>
    </row>
    <row r="217" spans="1:3" x14ac:dyDescent="0.25">
      <c r="A217" s="80"/>
      <c r="B217" s="43" t="s">
        <v>379</v>
      </c>
      <c r="C217" s="44" t="s">
        <v>380</v>
      </c>
    </row>
    <row r="218" spans="1:3" x14ac:dyDescent="0.25">
      <c r="A218" s="80"/>
      <c r="B218" s="41" t="s">
        <v>381</v>
      </c>
      <c r="C218" s="42" t="s">
        <v>382</v>
      </c>
    </row>
    <row r="219" spans="1:3" x14ac:dyDescent="0.25">
      <c r="A219" s="80"/>
      <c r="B219" s="43" t="s">
        <v>383</v>
      </c>
      <c r="C219" s="44" t="s">
        <v>382</v>
      </c>
    </row>
    <row r="220" spans="1:3" x14ac:dyDescent="0.25">
      <c r="A220" s="80"/>
      <c r="B220" s="41" t="s">
        <v>384</v>
      </c>
      <c r="C220" s="42" t="s">
        <v>385</v>
      </c>
    </row>
    <row r="221" spans="1:3" x14ac:dyDescent="0.25">
      <c r="A221" s="80"/>
      <c r="B221" s="43" t="s">
        <v>386</v>
      </c>
      <c r="C221" s="44" t="s">
        <v>385</v>
      </c>
    </row>
    <row r="222" spans="1:3" x14ac:dyDescent="0.25">
      <c r="A222" s="80"/>
      <c r="B222" s="77">
        <v>10</v>
      </c>
      <c r="C222" s="78" t="s">
        <v>643</v>
      </c>
    </row>
    <row r="223" spans="1:3" x14ac:dyDescent="0.25">
      <c r="A223" s="81"/>
      <c r="B223" s="73" t="s">
        <v>644</v>
      </c>
      <c r="C223" s="74" t="s">
        <v>645</v>
      </c>
    </row>
    <row r="224" spans="1:3" x14ac:dyDescent="0.25">
      <c r="A224" s="76" t="s">
        <v>647</v>
      </c>
      <c r="B224" s="75" t="s">
        <v>646</v>
      </c>
      <c r="C224" s="76" t="s">
        <v>647</v>
      </c>
    </row>
    <row r="225" spans="1:3" x14ac:dyDescent="0.25">
      <c r="A225" s="81"/>
      <c r="B225" s="73" t="s">
        <v>648</v>
      </c>
      <c r="C225" s="74" t="s">
        <v>649</v>
      </c>
    </row>
    <row r="226" spans="1:3" x14ac:dyDescent="0.25">
      <c r="A226" s="81" t="s">
        <v>615</v>
      </c>
      <c r="B226" s="75" t="s">
        <v>650</v>
      </c>
      <c r="C226" s="76" t="s">
        <v>651</v>
      </c>
    </row>
    <row r="227" spans="1:3" s="71" customFormat="1" x14ac:dyDescent="0.25">
      <c r="A227" s="71" t="s">
        <v>1105</v>
      </c>
      <c r="B227" s="75" t="s">
        <v>650</v>
      </c>
      <c r="C227" s="76" t="s">
        <v>651</v>
      </c>
    </row>
    <row r="228" spans="1:3" x14ac:dyDescent="0.25">
      <c r="A228" s="81" t="s">
        <v>652</v>
      </c>
      <c r="B228" s="79" t="s">
        <v>653</v>
      </c>
      <c r="C228" s="72" t="s">
        <v>654</v>
      </c>
    </row>
    <row r="229" spans="1:3" x14ac:dyDescent="0.25">
      <c r="A229" s="81" t="s">
        <v>655</v>
      </c>
      <c r="B229" s="79" t="s">
        <v>656</v>
      </c>
      <c r="C229" s="72" t="s">
        <v>594</v>
      </c>
    </row>
    <row r="230" spans="1:3" x14ac:dyDescent="0.25">
      <c r="A230" s="81" t="s">
        <v>657</v>
      </c>
      <c r="B230" s="79" t="s">
        <v>674</v>
      </c>
      <c r="C230" s="76" t="s">
        <v>658</v>
      </c>
    </row>
    <row r="231" spans="1:3" x14ac:dyDescent="0.25">
      <c r="A231" s="81"/>
      <c r="B231" s="77">
        <v>11</v>
      </c>
      <c r="C231" s="78" t="s">
        <v>659</v>
      </c>
    </row>
    <row r="232" spans="1:3" x14ac:dyDescent="0.25">
      <c r="A232" s="81"/>
      <c r="B232" s="73" t="s">
        <v>660</v>
      </c>
      <c r="C232" s="74" t="s">
        <v>649</v>
      </c>
    </row>
    <row r="233" spans="1:3" x14ac:dyDescent="0.25">
      <c r="A233" s="72" t="s">
        <v>661</v>
      </c>
      <c r="B233" s="79" t="s">
        <v>662</v>
      </c>
      <c r="C233" s="72" t="s">
        <v>663</v>
      </c>
    </row>
    <row r="234" spans="1:3" x14ac:dyDescent="0.25">
      <c r="A234" s="76" t="s">
        <v>664</v>
      </c>
      <c r="B234" s="79" t="s">
        <v>665</v>
      </c>
      <c r="C234" s="76" t="s">
        <v>664</v>
      </c>
    </row>
    <row r="235" spans="1:3" x14ac:dyDescent="0.25">
      <c r="A235" s="72" t="s">
        <v>597</v>
      </c>
      <c r="B235" s="79" t="s">
        <v>666</v>
      </c>
      <c r="C235" s="72" t="s">
        <v>597</v>
      </c>
    </row>
    <row r="236" spans="1:3" x14ac:dyDescent="0.25">
      <c r="A236" s="81" t="s">
        <v>667</v>
      </c>
      <c r="B236" s="79" t="s">
        <v>668</v>
      </c>
      <c r="C236" s="82" t="s">
        <v>667</v>
      </c>
    </row>
    <row r="237" spans="1:3" x14ac:dyDescent="0.25">
      <c r="A237" s="72" t="s">
        <v>455</v>
      </c>
      <c r="B237" s="79" t="s">
        <v>669</v>
      </c>
      <c r="C237" s="72" t="s">
        <v>455</v>
      </c>
    </row>
    <row r="238" spans="1:3" x14ac:dyDescent="0.25">
      <c r="A238" s="76" t="s">
        <v>670</v>
      </c>
      <c r="B238" s="79" t="s">
        <v>671</v>
      </c>
      <c r="C238" s="76" t="s">
        <v>670</v>
      </c>
    </row>
    <row r="239" spans="1:3" s="71" customFormat="1" x14ac:dyDescent="0.25">
      <c r="A239" s="76" t="s">
        <v>1018</v>
      </c>
      <c r="B239" s="79" t="s">
        <v>673</v>
      </c>
      <c r="C239" s="76" t="s">
        <v>672</v>
      </c>
    </row>
    <row r="240" spans="1:3" s="71" customFormat="1" x14ac:dyDescent="0.25">
      <c r="A240" s="80" t="s">
        <v>1036</v>
      </c>
      <c r="B240" s="79" t="s">
        <v>673</v>
      </c>
      <c r="C240" s="76" t="s">
        <v>672</v>
      </c>
    </row>
    <row r="241" spans="1:3" x14ac:dyDescent="0.25">
      <c r="A241" s="76" t="s">
        <v>672</v>
      </c>
      <c r="B241" s="79" t="s">
        <v>673</v>
      </c>
      <c r="C241" s="76" t="s">
        <v>672</v>
      </c>
    </row>
  </sheetData>
  <autoFilter ref="B1:C221"/>
  <phoneticPr fontId="19" type="noConversion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zoomScaleNormal="100" workbookViewId="0">
      <pane ySplit="1" topLeftCell="A2" activePane="bottomLeft" state="frozen"/>
      <selection pane="bottomLeft" activeCell="C2" sqref="C2"/>
    </sheetView>
  </sheetViews>
  <sheetFormatPr defaultRowHeight="15" x14ac:dyDescent="0.25"/>
  <cols>
    <col min="1" max="1" width="18.7109375" style="71" customWidth="1"/>
    <col min="2" max="2" width="20.140625" style="71" customWidth="1"/>
    <col min="3" max="3" width="21.7109375" style="71" customWidth="1"/>
    <col min="4" max="4" width="17.85546875" style="71" customWidth="1"/>
    <col min="5" max="5" width="19" style="71" customWidth="1"/>
    <col min="6" max="6" width="13.85546875" style="71" customWidth="1"/>
    <col min="7" max="7" width="10.7109375" style="71" customWidth="1"/>
    <col min="8" max="8" width="10.85546875" style="71" customWidth="1"/>
    <col min="9" max="9" width="34.140625" style="71" customWidth="1"/>
    <col min="10" max="10" width="15" style="71" customWidth="1"/>
    <col min="11" max="11" width="12.7109375" style="71" customWidth="1"/>
    <col min="12" max="12" width="11.28515625" style="71" customWidth="1"/>
    <col min="13" max="13" width="16.28515625" style="71" customWidth="1"/>
    <col min="14" max="14" width="30" style="71" customWidth="1"/>
    <col min="15" max="15" width="17.85546875" style="71" customWidth="1"/>
    <col min="16" max="256" width="9.140625" style="71"/>
    <col min="257" max="257" width="18.7109375" style="71" customWidth="1"/>
    <col min="258" max="258" width="20.140625" style="71" customWidth="1"/>
    <col min="259" max="259" width="21.7109375" style="71" customWidth="1"/>
    <col min="260" max="260" width="17.85546875" style="71" customWidth="1"/>
    <col min="261" max="261" width="19" style="71" customWidth="1"/>
    <col min="262" max="262" width="13.85546875" style="71" customWidth="1"/>
    <col min="263" max="263" width="10.7109375" style="71" customWidth="1"/>
    <col min="264" max="264" width="10.85546875" style="71" customWidth="1"/>
    <col min="265" max="265" width="34.140625" style="71" customWidth="1"/>
    <col min="266" max="266" width="15" style="71" customWidth="1"/>
    <col min="267" max="267" width="12.7109375" style="71" customWidth="1"/>
    <col min="268" max="268" width="11.28515625" style="71" customWidth="1"/>
    <col min="269" max="269" width="16.28515625" style="71" customWidth="1"/>
    <col min="270" max="270" width="30" style="71" customWidth="1"/>
    <col min="271" max="271" width="17.85546875" style="71" customWidth="1"/>
    <col min="272" max="512" width="9.140625" style="71"/>
    <col min="513" max="513" width="18.7109375" style="71" customWidth="1"/>
    <col min="514" max="514" width="20.140625" style="71" customWidth="1"/>
    <col min="515" max="515" width="21.7109375" style="71" customWidth="1"/>
    <col min="516" max="516" width="17.85546875" style="71" customWidth="1"/>
    <col min="517" max="517" width="19" style="71" customWidth="1"/>
    <col min="518" max="518" width="13.85546875" style="71" customWidth="1"/>
    <col min="519" max="519" width="10.7109375" style="71" customWidth="1"/>
    <col min="520" max="520" width="10.85546875" style="71" customWidth="1"/>
    <col min="521" max="521" width="34.140625" style="71" customWidth="1"/>
    <col min="522" max="522" width="15" style="71" customWidth="1"/>
    <col min="523" max="523" width="12.7109375" style="71" customWidth="1"/>
    <col min="524" max="524" width="11.28515625" style="71" customWidth="1"/>
    <col min="525" max="525" width="16.28515625" style="71" customWidth="1"/>
    <col min="526" max="526" width="30" style="71" customWidth="1"/>
    <col min="527" max="527" width="17.85546875" style="71" customWidth="1"/>
    <col min="528" max="768" width="9.140625" style="71"/>
    <col min="769" max="769" width="18.7109375" style="71" customWidth="1"/>
    <col min="770" max="770" width="20.140625" style="71" customWidth="1"/>
    <col min="771" max="771" width="21.7109375" style="71" customWidth="1"/>
    <col min="772" max="772" width="17.85546875" style="71" customWidth="1"/>
    <col min="773" max="773" width="19" style="71" customWidth="1"/>
    <col min="774" max="774" width="13.85546875" style="71" customWidth="1"/>
    <col min="775" max="775" width="10.7109375" style="71" customWidth="1"/>
    <col min="776" max="776" width="10.85546875" style="71" customWidth="1"/>
    <col min="777" max="777" width="34.140625" style="71" customWidth="1"/>
    <col min="778" max="778" width="15" style="71" customWidth="1"/>
    <col min="779" max="779" width="12.7109375" style="71" customWidth="1"/>
    <col min="780" max="780" width="11.28515625" style="71" customWidth="1"/>
    <col min="781" max="781" width="16.28515625" style="71" customWidth="1"/>
    <col min="782" max="782" width="30" style="71" customWidth="1"/>
    <col min="783" max="783" width="17.85546875" style="71" customWidth="1"/>
    <col min="784" max="1024" width="9.140625" style="71"/>
    <col min="1025" max="1025" width="18.7109375" style="71" customWidth="1"/>
    <col min="1026" max="1026" width="20.140625" style="71" customWidth="1"/>
    <col min="1027" max="1027" width="21.7109375" style="71" customWidth="1"/>
    <col min="1028" max="1028" width="17.85546875" style="71" customWidth="1"/>
    <col min="1029" max="1029" width="19" style="71" customWidth="1"/>
    <col min="1030" max="1030" width="13.85546875" style="71" customWidth="1"/>
    <col min="1031" max="1031" width="10.7109375" style="71" customWidth="1"/>
    <col min="1032" max="1032" width="10.85546875" style="71" customWidth="1"/>
    <col min="1033" max="1033" width="34.140625" style="71" customWidth="1"/>
    <col min="1034" max="1034" width="15" style="71" customWidth="1"/>
    <col min="1035" max="1035" width="12.7109375" style="71" customWidth="1"/>
    <col min="1036" max="1036" width="11.28515625" style="71" customWidth="1"/>
    <col min="1037" max="1037" width="16.28515625" style="71" customWidth="1"/>
    <col min="1038" max="1038" width="30" style="71" customWidth="1"/>
    <col min="1039" max="1039" width="17.85546875" style="71" customWidth="1"/>
    <col min="1040" max="1280" width="9.140625" style="71"/>
    <col min="1281" max="1281" width="18.7109375" style="71" customWidth="1"/>
    <col min="1282" max="1282" width="20.140625" style="71" customWidth="1"/>
    <col min="1283" max="1283" width="21.7109375" style="71" customWidth="1"/>
    <col min="1284" max="1284" width="17.85546875" style="71" customWidth="1"/>
    <col min="1285" max="1285" width="19" style="71" customWidth="1"/>
    <col min="1286" max="1286" width="13.85546875" style="71" customWidth="1"/>
    <col min="1287" max="1287" width="10.7109375" style="71" customWidth="1"/>
    <col min="1288" max="1288" width="10.85546875" style="71" customWidth="1"/>
    <col min="1289" max="1289" width="34.140625" style="71" customWidth="1"/>
    <col min="1290" max="1290" width="15" style="71" customWidth="1"/>
    <col min="1291" max="1291" width="12.7109375" style="71" customWidth="1"/>
    <col min="1292" max="1292" width="11.28515625" style="71" customWidth="1"/>
    <col min="1293" max="1293" width="16.28515625" style="71" customWidth="1"/>
    <col min="1294" max="1294" width="30" style="71" customWidth="1"/>
    <col min="1295" max="1295" width="17.85546875" style="71" customWidth="1"/>
    <col min="1296" max="1536" width="9.140625" style="71"/>
    <col min="1537" max="1537" width="18.7109375" style="71" customWidth="1"/>
    <col min="1538" max="1538" width="20.140625" style="71" customWidth="1"/>
    <col min="1539" max="1539" width="21.7109375" style="71" customWidth="1"/>
    <col min="1540" max="1540" width="17.85546875" style="71" customWidth="1"/>
    <col min="1541" max="1541" width="19" style="71" customWidth="1"/>
    <col min="1542" max="1542" width="13.85546875" style="71" customWidth="1"/>
    <col min="1543" max="1543" width="10.7109375" style="71" customWidth="1"/>
    <col min="1544" max="1544" width="10.85546875" style="71" customWidth="1"/>
    <col min="1545" max="1545" width="34.140625" style="71" customWidth="1"/>
    <col min="1546" max="1546" width="15" style="71" customWidth="1"/>
    <col min="1547" max="1547" width="12.7109375" style="71" customWidth="1"/>
    <col min="1548" max="1548" width="11.28515625" style="71" customWidth="1"/>
    <col min="1549" max="1549" width="16.28515625" style="71" customWidth="1"/>
    <col min="1550" max="1550" width="30" style="71" customWidth="1"/>
    <col min="1551" max="1551" width="17.85546875" style="71" customWidth="1"/>
    <col min="1552" max="1792" width="9.140625" style="71"/>
    <col min="1793" max="1793" width="18.7109375" style="71" customWidth="1"/>
    <col min="1794" max="1794" width="20.140625" style="71" customWidth="1"/>
    <col min="1795" max="1795" width="21.7109375" style="71" customWidth="1"/>
    <col min="1796" max="1796" width="17.85546875" style="71" customWidth="1"/>
    <col min="1797" max="1797" width="19" style="71" customWidth="1"/>
    <col min="1798" max="1798" width="13.85546875" style="71" customWidth="1"/>
    <col min="1799" max="1799" width="10.7109375" style="71" customWidth="1"/>
    <col min="1800" max="1800" width="10.85546875" style="71" customWidth="1"/>
    <col min="1801" max="1801" width="34.140625" style="71" customWidth="1"/>
    <col min="1802" max="1802" width="15" style="71" customWidth="1"/>
    <col min="1803" max="1803" width="12.7109375" style="71" customWidth="1"/>
    <col min="1804" max="1804" width="11.28515625" style="71" customWidth="1"/>
    <col min="1805" max="1805" width="16.28515625" style="71" customWidth="1"/>
    <col min="1806" max="1806" width="30" style="71" customWidth="1"/>
    <col min="1807" max="1807" width="17.85546875" style="71" customWidth="1"/>
    <col min="1808" max="2048" width="9.140625" style="71"/>
    <col min="2049" max="2049" width="18.7109375" style="71" customWidth="1"/>
    <col min="2050" max="2050" width="20.140625" style="71" customWidth="1"/>
    <col min="2051" max="2051" width="21.7109375" style="71" customWidth="1"/>
    <col min="2052" max="2052" width="17.85546875" style="71" customWidth="1"/>
    <col min="2053" max="2053" width="19" style="71" customWidth="1"/>
    <col min="2054" max="2054" width="13.85546875" style="71" customWidth="1"/>
    <col min="2055" max="2055" width="10.7109375" style="71" customWidth="1"/>
    <col min="2056" max="2056" width="10.85546875" style="71" customWidth="1"/>
    <col min="2057" max="2057" width="34.140625" style="71" customWidth="1"/>
    <col min="2058" max="2058" width="15" style="71" customWidth="1"/>
    <col min="2059" max="2059" width="12.7109375" style="71" customWidth="1"/>
    <col min="2060" max="2060" width="11.28515625" style="71" customWidth="1"/>
    <col min="2061" max="2061" width="16.28515625" style="71" customWidth="1"/>
    <col min="2062" max="2062" width="30" style="71" customWidth="1"/>
    <col min="2063" max="2063" width="17.85546875" style="71" customWidth="1"/>
    <col min="2064" max="2304" width="9.140625" style="71"/>
    <col min="2305" max="2305" width="18.7109375" style="71" customWidth="1"/>
    <col min="2306" max="2306" width="20.140625" style="71" customWidth="1"/>
    <col min="2307" max="2307" width="21.7109375" style="71" customWidth="1"/>
    <col min="2308" max="2308" width="17.85546875" style="71" customWidth="1"/>
    <col min="2309" max="2309" width="19" style="71" customWidth="1"/>
    <col min="2310" max="2310" width="13.85546875" style="71" customWidth="1"/>
    <col min="2311" max="2311" width="10.7109375" style="71" customWidth="1"/>
    <col min="2312" max="2312" width="10.85546875" style="71" customWidth="1"/>
    <col min="2313" max="2313" width="34.140625" style="71" customWidth="1"/>
    <col min="2314" max="2314" width="15" style="71" customWidth="1"/>
    <col min="2315" max="2315" width="12.7109375" style="71" customWidth="1"/>
    <col min="2316" max="2316" width="11.28515625" style="71" customWidth="1"/>
    <col min="2317" max="2317" width="16.28515625" style="71" customWidth="1"/>
    <col min="2318" max="2318" width="30" style="71" customWidth="1"/>
    <col min="2319" max="2319" width="17.85546875" style="71" customWidth="1"/>
    <col min="2320" max="2560" width="9.140625" style="71"/>
    <col min="2561" max="2561" width="18.7109375" style="71" customWidth="1"/>
    <col min="2562" max="2562" width="20.140625" style="71" customWidth="1"/>
    <col min="2563" max="2563" width="21.7109375" style="71" customWidth="1"/>
    <col min="2564" max="2564" width="17.85546875" style="71" customWidth="1"/>
    <col min="2565" max="2565" width="19" style="71" customWidth="1"/>
    <col min="2566" max="2566" width="13.85546875" style="71" customWidth="1"/>
    <col min="2567" max="2567" width="10.7109375" style="71" customWidth="1"/>
    <col min="2568" max="2568" width="10.85546875" style="71" customWidth="1"/>
    <col min="2569" max="2569" width="34.140625" style="71" customWidth="1"/>
    <col min="2570" max="2570" width="15" style="71" customWidth="1"/>
    <col min="2571" max="2571" width="12.7109375" style="71" customWidth="1"/>
    <col min="2572" max="2572" width="11.28515625" style="71" customWidth="1"/>
    <col min="2573" max="2573" width="16.28515625" style="71" customWidth="1"/>
    <col min="2574" max="2574" width="30" style="71" customWidth="1"/>
    <col min="2575" max="2575" width="17.85546875" style="71" customWidth="1"/>
    <col min="2576" max="2816" width="9.140625" style="71"/>
    <col min="2817" max="2817" width="18.7109375" style="71" customWidth="1"/>
    <col min="2818" max="2818" width="20.140625" style="71" customWidth="1"/>
    <col min="2819" max="2819" width="21.7109375" style="71" customWidth="1"/>
    <col min="2820" max="2820" width="17.85546875" style="71" customWidth="1"/>
    <col min="2821" max="2821" width="19" style="71" customWidth="1"/>
    <col min="2822" max="2822" width="13.85546875" style="71" customWidth="1"/>
    <col min="2823" max="2823" width="10.7109375" style="71" customWidth="1"/>
    <col min="2824" max="2824" width="10.85546875" style="71" customWidth="1"/>
    <col min="2825" max="2825" width="34.140625" style="71" customWidth="1"/>
    <col min="2826" max="2826" width="15" style="71" customWidth="1"/>
    <col min="2827" max="2827" width="12.7109375" style="71" customWidth="1"/>
    <col min="2828" max="2828" width="11.28515625" style="71" customWidth="1"/>
    <col min="2829" max="2829" width="16.28515625" style="71" customWidth="1"/>
    <col min="2830" max="2830" width="30" style="71" customWidth="1"/>
    <col min="2831" max="2831" width="17.85546875" style="71" customWidth="1"/>
    <col min="2832" max="3072" width="9.140625" style="71"/>
    <col min="3073" max="3073" width="18.7109375" style="71" customWidth="1"/>
    <col min="3074" max="3074" width="20.140625" style="71" customWidth="1"/>
    <col min="3075" max="3075" width="21.7109375" style="71" customWidth="1"/>
    <col min="3076" max="3076" width="17.85546875" style="71" customWidth="1"/>
    <col min="3077" max="3077" width="19" style="71" customWidth="1"/>
    <col min="3078" max="3078" width="13.85546875" style="71" customWidth="1"/>
    <col min="3079" max="3079" width="10.7109375" style="71" customWidth="1"/>
    <col min="3080" max="3080" width="10.85546875" style="71" customWidth="1"/>
    <col min="3081" max="3081" width="34.140625" style="71" customWidth="1"/>
    <col min="3082" max="3082" width="15" style="71" customWidth="1"/>
    <col min="3083" max="3083" width="12.7109375" style="71" customWidth="1"/>
    <col min="3084" max="3084" width="11.28515625" style="71" customWidth="1"/>
    <col min="3085" max="3085" width="16.28515625" style="71" customWidth="1"/>
    <col min="3086" max="3086" width="30" style="71" customWidth="1"/>
    <col min="3087" max="3087" width="17.85546875" style="71" customWidth="1"/>
    <col min="3088" max="3328" width="9.140625" style="71"/>
    <col min="3329" max="3329" width="18.7109375" style="71" customWidth="1"/>
    <col min="3330" max="3330" width="20.140625" style="71" customWidth="1"/>
    <col min="3331" max="3331" width="21.7109375" style="71" customWidth="1"/>
    <col min="3332" max="3332" width="17.85546875" style="71" customWidth="1"/>
    <col min="3333" max="3333" width="19" style="71" customWidth="1"/>
    <col min="3334" max="3334" width="13.85546875" style="71" customWidth="1"/>
    <col min="3335" max="3335" width="10.7109375" style="71" customWidth="1"/>
    <col min="3336" max="3336" width="10.85546875" style="71" customWidth="1"/>
    <col min="3337" max="3337" width="34.140625" style="71" customWidth="1"/>
    <col min="3338" max="3338" width="15" style="71" customWidth="1"/>
    <col min="3339" max="3339" width="12.7109375" style="71" customWidth="1"/>
    <col min="3340" max="3340" width="11.28515625" style="71" customWidth="1"/>
    <col min="3341" max="3341" width="16.28515625" style="71" customWidth="1"/>
    <col min="3342" max="3342" width="30" style="71" customWidth="1"/>
    <col min="3343" max="3343" width="17.85546875" style="71" customWidth="1"/>
    <col min="3344" max="3584" width="9.140625" style="71"/>
    <col min="3585" max="3585" width="18.7109375" style="71" customWidth="1"/>
    <col min="3586" max="3586" width="20.140625" style="71" customWidth="1"/>
    <col min="3587" max="3587" width="21.7109375" style="71" customWidth="1"/>
    <col min="3588" max="3588" width="17.85546875" style="71" customWidth="1"/>
    <col min="3589" max="3589" width="19" style="71" customWidth="1"/>
    <col min="3590" max="3590" width="13.85546875" style="71" customWidth="1"/>
    <col min="3591" max="3591" width="10.7109375" style="71" customWidth="1"/>
    <col min="3592" max="3592" width="10.85546875" style="71" customWidth="1"/>
    <col min="3593" max="3593" width="34.140625" style="71" customWidth="1"/>
    <col min="3594" max="3594" width="15" style="71" customWidth="1"/>
    <col min="3595" max="3595" width="12.7109375" style="71" customWidth="1"/>
    <col min="3596" max="3596" width="11.28515625" style="71" customWidth="1"/>
    <col min="3597" max="3597" width="16.28515625" style="71" customWidth="1"/>
    <col min="3598" max="3598" width="30" style="71" customWidth="1"/>
    <col min="3599" max="3599" width="17.85546875" style="71" customWidth="1"/>
    <col min="3600" max="3840" width="9.140625" style="71"/>
    <col min="3841" max="3841" width="18.7109375" style="71" customWidth="1"/>
    <col min="3842" max="3842" width="20.140625" style="71" customWidth="1"/>
    <col min="3843" max="3843" width="21.7109375" style="71" customWidth="1"/>
    <col min="3844" max="3844" width="17.85546875" style="71" customWidth="1"/>
    <col min="3845" max="3845" width="19" style="71" customWidth="1"/>
    <col min="3846" max="3846" width="13.85546875" style="71" customWidth="1"/>
    <col min="3847" max="3847" width="10.7109375" style="71" customWidth="1"/>
    <col min="3848" max="3848" width="10.85546875" style="71" customWidth="1"/>
    <col min="3849" max="3849" width="34.140625" style="71" customWidth="1"/>
    <col min="3850" max="3850" width="15" style="71" customWidth="1"/>
    <col min="3851" max="3851" width="12.7109375" style="71" customWidth="1"/>
    <col min="3852" max="3852" width="11.28515625" style="71" customWidth="1"/>
    <col min="3853" max="3853" width="16.28515625" style="71" customWidth="1"/>
    <col min="3854" max="3854" width="30" style="71" customWidth="1"/>
    <col min="3855" max="3855" width="17.85546875" style="71" customWidth="1"/>
    <col min="3856" max="4096" width="9.140625" style="71"/>
    <col min="4097" max="4097" width="18.7109375" style="71" customWidth="1"/>
    <col min="4098" max="4098" width="20.140625" style="71" customWidth="1"/>
    <col min="4099" max="4099" width="21.7109375" style="71" customWidth="1"/>
    <col min="4100" max="4100" width="17.85546875" style="71" customWidth="1"/>
    <col min="4101" max="4101" width="19" style="71" customWidth="1"/>
    <col min="4102" max="4102" width="13.85546875" style="71" customWidth="1"/>
    <col min="4103" max="4103" width="10.7109375" style="71" customWidth="1"/>
    <col min="4104" max="4104" width="10.85546875" style="71" customWidth="1"/>
    <col min="4105" max="4105" width="34.140625" style="71" customWidth="1"/>
    <col min="4106" max="4106" width="15" style="71" customWidth="1"/>
    <col min="4107" max="4107" width="12.7109375" style="71" customWidth="1"/>
    <col min="4108" max="4108" width="11.28515625" style="71" customWidth="1"/>
    <col min="4109" max="4109" width="16.28515625" style="71" customWidth="1"/>
    <col min="4110" max="4110" width="30" style="71" customWidth="1"/>
    <col min="4111" max="4111" width="17.85546875" style="71" customWidth="1"/>
    <col min="4112" max="4352" width="9.140625" style="71"/>
    <col min="4353" max="4353" width="18.7109375" style="71" customWidth="1"/>
    <col min="4354" max="4354" width="20.140625" style="71" customWidth="1"/>
    <col min="4355" max="4355" width="21.7109375" style="71" customWidth="1"/>
    <col min="4356" max="4356" width="17.85546875" style="71" customWidth="1"/>
    <col min="4357" max="4357" width="19" style="71" customWidth="1"/>
    <col min="4358" max="4358" width="13.85546875" style="71" customWidth="1"/>
    <col min="4359" max="4359" width="10.7109375" style="71" customWidth="1"/>
    <col min="4360" max="4360" width="10.85546875" style="71" customWidth="1"/>
    <col min="4361" max="4361" width="34.140625" style="71" customWidth="1"/>
    <col min="4362" max="4362" width="15" style="71" customWidth="1"/>
    <col min="4363" max="4363" width="12.7109375" style="71" customWidth="1"/>
    <col min="4364" max="4364" width="11.28515625" style="71" customWidth="1"/>
    <col min="4365" max="4365" width="16.28515625" style="71" customWidth="1"/>
    <col min="4366" max="4366" width="30" style="71" customWidth="1"/>
    <col min="4367" max="4367" width="17.85546875" style="71" customWidth="1"/>
    <col min="4368" max="4608" width="9.140625" style="71"/>
    <col min="4609" max="4609" width="18.7109375" style="71" customWidth="1"/>
    <col min="4610" max="4610" width="20.140625" style="71" customWidth="1"/>
    <col min="4611" max="4611" width="21.7109375" style="71" customWidth="1"/>
    <col min="4612" max="4612" width="17.85546875" style="71" customWidth="1"/>
    <col min="4613" max="4613" width="19" style="71" customWidth="1"/>
    <col min="4614" max="4614" width="13.85546875" style="71" customWidth="1"/>
    <col min="4615" max="4615" width="10.7109375" style="71" customWidth="1"/>
    <col min="4616" max="4616" width="10.85546875" style="71" customWidth="1"/>
    <col min="4617" max="4617" width="34.140625" style="71" customWidth="1"/>
    <col min="4618" max="4618" width="15" style="71" customWidth="1"/>
    <col min="4619" max="4619" width="12.7109375" style="71" customWidth="1"/>
    <col min="4620" max="4620" width="11.28515625" style="71" customWidth="1"/>
    <col min="4621" max="4621" width="16.28515625" style="71" customWidth="1"/>
    <col min="4622" max="4622" width="30" style="71" customWidth="1"/>
    <col min="4623" max="4623" width="17.85546875" style="71" customWidth="1"/>
    <col min="4624" max="4864" width="9.140625" style="71"/>
    <col min="4865" max="4865" width="18.7109375" style="71" customWidth="1"/>
    <col min="4866" max="4866" width="20.140625" style="71" customWidth="1"/>
    <col min="4867" max="4867" width="21.7109375" style="71" customWidth="1"/>
    <col min="4868" max="4868" width="17.85546875" style="71" customWidth="1"/>
    <col min="4869" max="4869" width="19" style="71" customWidth="1"/>
    <col min="4870" max="4870" width="13.85546875" style="71" customWidth="1"/>
    <col min="4871" max="4871" width="10.7109375" style="71" customWidth="1"/>
    <col min="4872" max="4872" width="10.85546875" style="71" customWidth="1"/>
    <col min="4873" max="4873" width="34.140625" style="71" customWidth="1"/>
    <col min="4874" max="4874" width="15" style="71" customWidth="1"/>
    <col min="4875" max="4875" width="12.7109375" style="71" customWidth="1"/>
    <col min="4876" max="4876" width="11.28515625" style="71" customWidth="1"/>
    <col min="4877" max="4877" width="16.28515625" style="71" customWidth="1"/>
    <col min="4878" max="4878" width="30" style="71" customWidth="1"/>
    <col min="4879" max="4879" width="17.85546875" style="71" customWidth="1"/>
    <col min="4880" max="5120" width="9.140625" style="71"/>
    <col min="5121" max="5121" width="18.7109375" style="71" customWidth="1"/>
    <col min="5122" max="5122" width="20.140625" style="71" customWidth="1"/>
    <col min="5123" max="5123" width="21.7109375" style="71" customWidth="1"/>
    <col min="5124" max="5124" width="17.85546875" style="71" customWidth="1"/>
    <col min="5125" max="5125" width="19" style="71" customWidth="1"/>
    <col min="5126" max="5126" width="13.85546875" style="71" customWidth="1"/>
    <col min="5127" max="5127" width="10.7109375" style="71" customWidth="1"/>
    <col min="5128" max="5128" width="10.85546875" style="71" customWidth="1"/>
    <col min="5129" max="5129" width="34.140625" style="71" customWidth="1"/>
    <col min="5130" max="5130" width="15" style="71" customWidth="1"/>
    <col min="5131" max="5131" width="12.7109375" style="71" customWidth="1"/>
    <col min="5132" max="5132" width="11.28515625" style="71" customWidth="1"/>
    <col min="5133" max="5133" width="16.28515625" style="71" customWidth="1"/>
    <col min="5134" max="5134" width="30" style="71" customWidth="1"/>
    <col min="5135" max="5135" width="17.85546875" style="71" customWidth="1"/>
    <col min="5136" max="5376" width="9.140625" style="71"/>
    <col min="5377" max="5377" width="18.7109375" style="71" customWidth="1"/>
    <col min="5378" max="5378" width="20.140625" style="71" customWidth="1"/>
    <col min="5379" max="5379" width="21.7109375" style="71" customWidth="1"/>
    <col min="5380" max="5380" width="17.85546875" style="71" customWidth="1"/>
    <col min="5381" max="5381" width="19" style="71" customWidth="1"/>
    <col min="5382" max="5382" width="13.85546875" style="71" customWidth="1"/>
    <col min="5383" max="5383" width="10.7109375" style="71" customWidth="1"/>
    <col min="5384" max="5384" width="10.85546875" style="71" customWidth="1"/>
    <col min="5385" max="5385" width="34.140625" style="71" customWidth="1"/>
    <col min="5386" max="5386" width="15" style="71" customWidth="1"/>
    <col min="5387" max="5387" width="12.7109375" style="71" customWidth="1"/>
    <col min="5388" max="5388" width="11.28515625" style="71" customWidth="1"/>
    <col min="5389" max="5389" width="16.28515625" style="71" customWidth="1"/>
    <col min="5390" max="5390" width="30" style="71" customWidth="1"/>
    <col min="5391" max="5391" width="17.85546875" style="71" customWidth="1"/>
    <col min="5392" max="5632" width="9.140625" style="71"/>
    <col min="5633" max="5633" width="18.7109375" style="71" customWidth="1"/>
    <col min="5634" max="5634" width="20.140625" style="71" customWidth="1"/>
    <col min="5635" max="5635" width="21.7109375" style="71" customWidth="1"/>
    <col min="5636" max="5636" width="17.85546875" style="71" customWidth="1"/>
    <col min="5637" max="5637" width="19" style="71" customWidth="1"/>
    <col min="5638" max="5638" width="13.85546875" style="71" customWidth="1"/>
    <col min="5639" max="5639" width="10.7109375" style="71" customWidth="1"/>
    <col min="5640" max="5640" width="10.85546875" style="71" customWidth="1"/>
    <col min="5641" max="5641" width="34.140625" style="71" customWidth="1"/>
    <col min="5642" max="5642" width="15" style="71" customWidth="1"/>
    <col min="5643" max="5643" width="12.7109375" style="71" customWidth="1"/>
    <col min="5644" max="5644" width="11.28515625" style="71" customWidth="1"/>
    <col min="5645" max="5645" width="16.28515625" style="71" customWidth="1"/>
    <col min="5646" max="5646" width="30" style="71" customWidth="1"/>
    <col min="5647" max="5647" width="17.85546875" style="71" customWidth="1"/>
    <col min="5648" max="5888" width="9.140625" style="71"/>
    <col min="5889" max="5889" width="18.7109375" style="71" customWidth="1"/>
    <col min="5890" max="5890" width="20.140625" style="71" customWidth="1"/>
    <col min="5891" max="5891" width="21.7109375" style="71" customWidth="1"/>
    <col min="5892" max="5892" width="17.85546875" style="71" customWidth="1"/>
    <col min="5893" max="5893" width="19" style="71" customWidth="1"/>
    <col min="5894" max="5894" width="13.85546875" style="71" customWidth="1"/>
    <col min="5895" max="5895" width="10.7109375" style="71" customWidth="1"/>
    <col min="5896" max="5896" width="10.85546875" style="71" customWidth="1"/>
    <col min="5897" max="5897" width="34.140625" style="71" customWidth="1"/>
    <col min="5898" max="5898" width="15" style="71" customWidth="1"/>
    <col min="5899" max="5899" width="12.7109375" style="71" customWidth="1"/>
    <col min="5900" max="5900" width="11.28515625" style="71" customWidth="1"/>
    <col min="5901" max="5901" width="16.28515625" style="71" customWidth="1"/>
    <col min="5902" max="5902" width="30" style="71" customWidth="1"/>
    <col min="5903" max="5903" width="17.85546875" style="71" customWidth="1"/>
    <col min="5904" max="6144" width="9.140625" style="71"/>
    <col min="6145" max="6145" width="18.7109375" style="71" customWidth="1"/>
    <col min="6146" max="6146" width="20.140625" style="71" customWidth="1"/>
    <col min="6147" max="6147" width="21.7109375" style="71" customWidth="1"/>
    <col min="6148" max="6148" width="17.85546875" style="71" customWidth="1"/>
    <col min="6149" max="6149" width="19" style="71" customWidth="1"/>
    <col min="6150" max="6150" width="13.85546875" style="71" customWidth="1"/>
    <col min="6151" max="6151" width="10.7109375" style="71" customWidth="1"/>
    <col min="6152" max="6152" width="10.85546875" style="71" customWidth="1"/>
    <col min="6153" max="6153" width="34.140625" style="71" customWidth="1"/>
    <col min="6154" max="6154" width="15" style="71" customWidth="1"/>
    <col min="6155" max="6155" width="12.7109375" style="71" customWidth="1"/>
    <col min="6156" max="6156" width="11.28515625" style="71" customWidth="1"/>
    <col min="6157" max="6157" width="16.28515625" style="71" customWidth="1"/>
    <col min="6158" max="6158" width="30" style="71" customWidth="1"/>
    <col min="6159" max="6159" width="17.85546875" style="71" customWidth="1"/>
    <col min="6160" max="6400" width="9.140625" style="71"/>
    <col min="6401" max="6401" width="18.7109375" style="71" customWidth="1"/>
    <col min="6402" max="6402" width="20.140625" style="71" customWidth="1"/>
    <col min="6403" max="6403" width="21.7109375" style="71" customWidth="1"/>
    <col min="6404" max="6404" width="17.85546875" style="71" customWidth="1"/>
    <col min="6405" max="6405" width="19" style="71" customWidth="1"/>
    <col min="6406" max="6406" width="13.85546875" style="71" customWidth="1"/>
    <col min="6407" max="6407" width="10.7109375" style="71" customWidth="1"/>
    <col min="6408" max="6408" width="10.85546875" style="71" customWidth="1"/>
    <col min="6409" max="6409" width="34.140625" style="71" customWidth="1"/>
    <col min="6410" max="6410" width="15" style="71" customWidth="1"/>
    <col min="6411" max="6411" width="12.7109375" style="71" customWidth="1"/>
    <col min="6412" max="6412" width="11.28515625" style="71" customWidth="1"/>
    <col min="6413" max="6413" width="16.28515625" style="71" customWidth="1"/>
    <col min="6414" max="6414" width="30" style="71" customWidth="1"/>
    <col min="6415" max="6415" width="17.85546875" style="71" customWidth="1"/>
    <col min="6416" max="6656" width="9.140625" style="71"/>
    <col min="6657" max="6657" width="18.7109375" style="71" customWidth="1"/>
    <col min="6658" max="6658" width="20.140625" style="71" customWidth="1"/>
    <col min="6659" max="6659" width="21.7109375" style="71" customWidth="1"/>
    <col min="6660" max="6660" width="17.85546875" style="71" customWidth="1"/>
    <col min="6661" max="6661" width="19" style="71" customWidth="1"/>
    <col min="6662" max="6662" width="13.85546875" style="71" customWidth="1"/>
    <col min="6663" max="6663" width="10.7109375" style="71" customWidth="1"/>
    <col min="6664" max="6664" width="10.85546875" style="71" customWidth="1"/>
    <col min="6665" max="6665" width="34.140625" style="71" customWidth="1"/>
    <col min="6666" max="6666" width="15" style="71" customWidth="1"/>
    <col min="6667" max="6667" width="12.7109375" style="71" customWidth="1"/>
    <col min="6668" max="6668" width="11.28515625" style="71" customWidth="1"/>
    <col min="6669" max="6669" width="16.28515625" style="71" customWidth="1"/>
    <col min="6670" max="6670" width="30" style="71" customWidth="1"/>
    <col min="6671" max="6671" width="17.85546875" style="71" customWidth="1"/>
    <col min="6672" max="6912" width="9.140625" style="71"/>
    <col min="6913" max="6913" width="18.7109375" style="71" customWidth="1"/>
    <col min="6914" max="6914" width="20.140625" style="71" customWidth="1"/>
    <col min="6915" max="6915" width="21.7109375" style="71" customWidth="1"/>
    <col min="6916" max="6916" width="17.85546875" style="71" customWidth="1"/>
    <col min="6917" max="6917" width="19" style="71" customWidth="1"/>
    <col min="6918" max="6918" width="13.85546875" style="71" customWidth="1"/>
    <col min="6919" max="6919" width="10.7109375" style="71" customWidth="1"/>
    <col min="6920" max="6920" width="10.85546875" style="71" customWidth="1"/>
    <col min="6921" max="6921" width="34.140625" style="71" customWidth="1"/>
    <col min="6922" max="6922" width="15" style="71" customWidth="1"/>
    <col min="6923" max="6923" width="12.7109375" style="71" customWidth="1"/>
    <col min="6924" max="6924" width="11.28515625" style="71" customWidth="1"/>
    <col min="6925" max="6925" width="16.28515625" style="71" customWidth="1"/>
    <col min="6926" max="6926" width="30" style="71" customWidth="1"/>
    <col min="6927" max="6927" width="17.85546875" style="71" customWidth="1"/>
    <col min="6928" max="7168" width="9.140625" style="71"/>
    <col min="7169" max="7169" width="18.7109375" style="71" customWidth="1"/>
    <col min="7170" max="7170" width="20.140625" style="71" customWidth="1"/>
    <col min="7171" max="7171" width="21.7109375" style="71" customWidth="1"/>
    <col min="7172" max="7172" width="17.85546875" style="71" customWidth="1"/>
    <col min="7173" max="7173" width="19" style="71" customWidth="1"/>
    <col min="7174" max="7174" width="13.85546875" style="71" customWidth="1"/>
    <col min="7175" max="7175" width="10.7109375" style="71" customWidth="1"/>
    <col min="7176" max="7176" width="10.85546875" style="71" customWidth="1"/>
    <col min="7177" max="7177" width="34.140625" style="71" customWidth="1"/>
    <col min="7178" max="7178" width="15" style="71" customWidth="1"/>
    <col min="7179" max="7179" width="12.7109375" style="71" customWidth="1"/>
    <col min="7180" max="7180" width="11.28515625" style="71" customWidth="1"/>
    <col min="7181" max="7181" width="16.28515625" style="71" customWidth="1"/>
    <col min="7182" max="7182" width="30" style="71" customWidth="1"/>
    <col min="7183" max="7183" width="17.85546875" style="71" customWidth="1"/>
    <col min="7184" max="7424" width="9.140625" style="71"/>
    <col min="7425" max="7425" width="18.7109375" style="71" customWidth="1"/>
    <col min="7426" max="7426" width="20.140625" style="71" customWidth="1"/>
    <col min="7427" max="7427" width="21.7109375" style="71" customWidth="1"/>
    <col min="7428" max="7428" width="17.85546875" style="71" customWidth="1"/>
    <col min="7429" max="7429" width="19" style="71" customWidth="1"/>
    <col min="7430" max="7430" width="13.85546875" style="71" customWidth="1"/>
    <col min="7431" max="7431" width="10.7109375" style="71" customWidth="1"/>
    <col min="7432" max="7432" width="10.85546875" style="71" customWidth="1"/>
    <col min="7433" max="7433" width="34.140625" style="71" customWidth="1"/>
    <col min="7434" max="7434" width="15" style="71" customWidth="1"/>
    <col min="7435" max="7435" width="12.7109375" style="71" customWidth="1"/>
    <col min="7436" max="7436" width="11.28515625" style="71" customWidth="1"/>
    <col min="7437" max="7437" width="16.28515625" style="71" customWidth="1"/>
    <col min="7438" max="7438" width="30" style="71" customWidth="1"/>
    <col min="7439" max="7439" width="17.85546875" style="71" customWidth="1"/>
    <col min="7440" max="7680" width="9.140625" style="71"/>
    <col min="7681" max="7681" width="18.7109375" style="71" customWidth="1"/>
    <col min="7682" max="7682" width="20.140625" style="71" customWidth="1"/>
    <col min="7683" max="7683" width="21.7109375" style="71" customWidth="1"/>
    <col min="7684" max="7684" width="17.85546875" style="71" customWidth="1"/>
    <col min="7685" max="7685" width="19" style="71" customWidth="1"/>
    <col min="7686" max="7686" width="13.85546875" style="71" customWidth="1"/>
    <col min="7687" max="7687" width="10.7109375" style="71" customWidth="1"/>
    <col min="7688" max="7688" width="10.85546875" style="71" customWidth="1"/>
    <col min="7689" max="7689" width="34.140625" style="71" customWidth="1"/>
    <col min="7690" max="7690" width="15" style="71" customWidth="1"/>
    <col min="7691" max="7691" width="12.7109375" style="71" customWidth="1"/>
    <col min="7692" max="7692" width="11.28515625" style="71" customWidth="1"/>
    <col min="7693" max="7693" width="16.28515625" style="71" customWidth="1"/>
    <col min="7694" max="7694" width="30" style="71" customWidth="1"/>
    <col min="7695" max="7695" width="17.85546875" style="71" customWidth="1"/>
    <col min="7696" max="7936" width="9.140625" style="71"/>
    <col min="7937" max="7937" width="18.7109375" style="71" customWidth="1"/>
    <col min="7938" max="7938" width="20.140625" style="71" customWidth="1"/>
    <col min="7939" max="7939" width="21.7109375" style="71" customWidth="1"/>
    <col min="7940" max="7940" width="17.85546875" style="71" customWidth="1"/>
    <col min="7941" max="7941" width="19" style="71" customWidth="1"/>
    <col min="7942" max="7942" width="13.85546875" style="71" customWidth="1"/>
    <col min="7943" max="7943" width="10.7109375" style="71" customWidth="1"/>
    <col min="7944" max="7944" width="10.85546875" style="71" customWidth="1"/>
    <col min="7945" max="7945" width="34.140625" style="71" customWidth="1"/>
    <col min="7946" max="7946" width="15" style="71" customWidth="1"/>
    <col min="7947" max="7947" width="12.7109375" style="71" customWidth="1"/>
    <col min="7948" max="7948" width="11.28515625" style="71" customWidth="1"/>
    <col min="7949" max="7949" width="16.28515625" style="71" customWidth="1"/>
    <col min="7950" max="7950" width="30" style="71" customWidth="1"/>
    <col min="7951" max="7951" width="17.85546875" style="71" customWidth="1"/>
    <col min="7952" max="8192" width="9.140625" style="71"/>
    <col min="8193" max="8193" width="18.7109375" style="71" customWidth="1"/>
    <col min="8194" max="8194" width="20.140625" style="71" customWidth="1"/>
    <col min="8195" max="8195" width="21.7109375" style="71" customWidth="1"/>
    <col min="8196" max="8196" width="17.85546875" style="71" customWidth="1"/>
    <col min="8197" max="8197" width="19" style="71" customWidth="1"/>
    <col min="8198" max="8198" width="13.85546875" style="71" customWidth="1"/>
    <col min="8199" max="8199" width="10.7109375" style="71" customWidth="1"/>
    <col min="8200" max="8200" width="10.85546875" style="71" customWidth="1"/>
    <col min="8201" max="8201" width="34.140625" style="71" customWidth="1"/>
    <col min="8202" max="8202" width="15" style="71" customWidth="1"/>
    <col min="8203" max="8203" width="12.7109375" style="71" customWidth="1"/>
    <col min="8204" max="8204" width="11.28515625" style="71" customWidth="1"/>
    <col min="8205" max="8205" width="16.28515625" style="71" customWidth="1"/>
    <col min="8206" max="8206" width="30" style="71" customWidth="1"/>
    <col min="8207" max="8207" width="17.85546875" style="71" customWidth="1"/>
    <col min="8208" max="8448" width="9.140625" style="71"/>
    <col min="8449" max="8449" width="18.7109375" style="71" customWidth="1"/>
    <col min="8450" max="8450" width="20.140625" style="71" customWidth="1"/>
    <col min="8451" max="8451" width="21.7109375" style="71" customWidth="1"/>
    <col min="8452" max="8452" width="17.85546875" style="71" customWidth="1"/>
    <col min="8453" max="8453" width="19" style="71" customWidth="1"/>
    <col min="8454" max="8454" width="13.85546875" style="71" customWidth="1"/>
    <col min="8455" max="8455" width="10.7109375" style="71" customWidth="1"/>
    <col min="8456" max="8456" width="10.85546875" style="71" customWidth="1"/>
    <col min="8457" max="8457" width="34.140625" style="71" customWidth="1"/>
    <col min="8458" max="8458" width="15" style="71" customWidth="1"/>
    <col min="8459" max="8459" width="12.7109375" style="71" customWidth="1"/>
    <col min="8460" max="8460" width="11.28515625" style="71" customWidth="1"/>
    <col min="8461" max="8461" width="16.28515625" style="71" customWidth="1"/>
    <col min="8462" max="8462" width="30" style="71" customWidth="1"/>
    <col min="8463" max="8463" width="17.85546875" style="71" customWidth="1"/>
    <col min="8464" max="8704" width="9.140625" style="71"/>
    <col min="8705" max="8705" width="18.7109375" style="71" customWidth="1"/>
    <col min="8706" max="8706" width="20.140625" style="71" customWidth="1"/>
    <col min="8707" max="8707" width="21.7109375" style="71" customWidth="1"/>
    <col min="8708" max="8708" width="17.85546875" style="71" customWidth="1"/>
    <col min="8709" max="8709" width="19" style="71" customWidth="1"/>
    <col min="8710" max="8710" width="13.85546875" style="71" customWidth="1"/>
    <col min="8711" max="8711" width="10.7109375" style="71" customWidth="1"/>
    <col min="8712" max="8712" width="10.85546875" style="71" customWidth="1"/>
    <col min="8713" max="8713" width="34.140625" style="71" customWidth="1"/>
    <col min="8714" max="8714" width="15" style="71" customWidth="1"/>
    <col min="8715" max="8715" width="12.7109375" style="71" customWidth="1"/>
    <col min="8716" max="8716" width="11.28515625" style="71" customWidth="1"/>
    <col min="8717" max="8717" width="16.28515625" style="71" customWidth="1"/>
    <col min="8718" max="8718" width="30" style="71" customWidth="1"/>
    <col min="8719" max="8719" width="17.85546875" style="71" customWidth="1"/>
    <col min="8720" max="8960" width="9.140625" style="71"/>
    <col min="8961" max="8961" width="18.7109375" style="71" customWidth="1"/>
    <col min="8962" max="8962" width="20.140625" style="71" customWidth="1"/>
    <col min="8963" max="8963" width="21.7109375" style="71" customWidth="1"/>
    <col min="8964" max="8964" width="17.85546875" style="71" customWidth="1"/>
    <col min="8965" max="8965" width="19" style="71" customWidth="1"/>
    <col min="8966" max="8966" width="13.85546875" style="71" customWidth="1"/>
    <col min="8967" max="8967" width="10.7109375" style="71" customWidth="1"/>
    <col min="8968" max="8968" width="10.85546875" style="71" customWidth="1"/>
    <col min="8969" max="8969" width="34.140625" style="71" customWidth="1"/>
    <col min="8970" max="8970" width="15" style="71" customWidth="1"/>
    <col min="8971" max="8971" width="12.7109375" style="71" customWidth="1"/>
    <col min="8972" max="8972" width="11.28515625" style="71" customWidth="1"/>
    <col min="8973" max="8973" width="16.28515625" style="71" customWidth="1"/>
    <col min="8974" max="8974" width="30" style="71" customWidth="1"/>
    <col min="8975" max="8975" width="17.85546875" style="71" customWidth="1"/>
    <col min="8976" max="9216" width="9.140625" style="71"/>
    <col min="9217" max="9217" width="18.7109375" style="71" customWidth="1"/>
    <col min="9218" max="9218" width="20.140625" style="71" customWidth="1"/>
    <col min="9219" max="9219" width="21.7109375" style="71" customWidth="1"/>
    <col min="9220" max="9220" width="17.85546875" style="71" customWidth="1"/>
    <col min="9221" max="9221" width="19" style="71" customWidth="1"/>
    <col min="9222" max="9222" width="13.85546875" style="71" customWidth="1"/>
    <col min="9223" max="9223" width="10.7109375" style="71" customWidth="1"/>
    <col min="9224" max="9224" width="10.85546875" style="71" customWidth="1"/>
    <col min="9225" max="9225" width="34.140625" style="71" customWidth="1"/>
    <col min="9226" max="9226" width="15" style="71" customWidth="1"/>
    <col min="9227" max="9227" width="12.7109375" style="71" customWidth="1"/>
    <col min="9228" max="9228" width="11.28515625" style="71" customWidth="1"/>
    <col min="9229" max="9229" width="16.28515625" style="71" customWidth="1"/>
    <col min="9230" max="9230" width="30" style="71" customWidth="1"/>
    <col min="9231" max="9231" width="17.85546875" style="71" customWidth="1"/>
    <col min="9232" max="9472" width="9.140625" style="71"/>
    <col min="9473" max="9473" width="18.7109375" style="71" customWidth="1"/>
    <col min="9474" max="9474" width="20.140625" style="71" customWidth="1"/>
    <col min="9475" max="9475" width="21.7109375" style="71" customWidth="1"/>
    <col min="9476" max="9476" width="17.85546875" style="71" customWidth="1"/>
    <col min="9477" max="9477" width="19" style="71" customWidth="1"/>
    <col min="9478" max="9478" width="13.85546875" style="71" customWidth="1"/>
    <col min="9479" max="9479" width="10.7109375" style="71" customWidth="1"/>
    <col min="9480" max="9480" width="10.85546875" style="71" customWidth="1"/>
    <col min="9481" max="9481" width="34.140625" style="71" customWidth="1"/>
    <col min="9482" max="9482" width="15" style="71" customWidth="1"/>
    <col min="9483" max="9483" width="12.7109375" style="71" customWidth="1"/>
    <col min="9484" max="9484" width="11.28515625" style="71" customWidth="1"/>
    <col min="9485" max="9485" width="16.28515625" style="71" customWidth="1"/>
    <col min="9486" max="9486" width="30" style="71" customWidth="1"/>
    <col min="9487" max="9487" width="17.85546875" style="71" customWidth="1"/>
    <col min="9488" max="9728" width="9.140625" style="71"/>
    <col min="9729" max="9729" width="18.7109375" style="71" customWidth="1"/>
    <col min="9730" max="9730" width="20.140625" style="71" customWidth="1"/>
    <col min="9731" max="9731" width="21.7109375" style="71" customWidth="1"/>
    <col min="9732" max="9732" width="17.85546875" style="71" customWidth="1"/>
    <col min="9733" max="9733" width="19" style="71" customWidth="1"/>
    <col min="9734" max="9734" width="13.85546875" style="71" customWidth="1"/>
    <col min="9735" max="9735" width="10.7109375" style="71" customWidth="1"/>
    <col min="9736" max="9736" width="10.85546875" style="71" customWidth="1"/>
    <col min="9737" max="9737" width="34.140625" style="71" customWidth="1"/>
    <col min="9738" max="9738" width="15" style="71" customWidth="1"/>
    <col min="9739" max="9739" width="12.7109375" style="71" customWidth="1"/>
    <col min="9740" max="9740" width="11.28515625" style="71" customWidth="1"/>
    <col min="9741" max="9741" width="16.28515625" style="71" customWidth="1"/>
    <col min="9742" max="9742" width="30" style="71" customWidth="1"/>
    <col min="9743" max="9743" width="17.85546875" style="71" customWidth="1"/>
    <col min="9744" max="9984" width="9.140625" style="71"/>
    <col min="9985" max="9985" width="18.7109375" style="71" customWidth="1"/>
    <col min="9986" max="9986" width="20.140625" style="71" customWidth="1"/>
    <col min="9987" max="9987" width="21.7109375" style="71" customWidth="1"/>
    <col min="9988" max="9988" width="17.85546875" style="71" customWidth="1"/>
    <col min="9989" max="9989" width="19" style="71" customWidth="1"/>
    <col min="9990" max="9990" width="13.85546875" style="71" customWidth="1"/>
    <col min="9991" max="9991" width="10.7109375" style="71" customWidth="1"/>
    <col min="9992" max="9992" width="10.85546875" style="71" customWidth="1"/>
    <col min="9993" max="9993" width="34.140625" style="71" customWidth="1"/>
    <col min="9994" max="9994" width="15" style="71" customWidth="1"/>
    <col min="9995" max="9995" width="12.7109375" style="71" customWidth="1"/>
    <col min="9996" max="9996" width="11.28515625" style="71" customWidth="1"/>
    <col min="9997" max="9997" width="16.28515625" style="71" customWidth="1"/>
    <col min="9998" max="9998" width="30" style="71" customWidth="1"/>
    <col min="9999" max="9999" width="17.85546875" style="71" customWidth="1"/>
    <col min="10000" max="10240" width="9.140625" style="71"/>
    <col min="10241" max="10241" width="18.7109375" style="71" customWidth="1"/>
    <col min="10242" max="10242" width="20.140625" style="71" customWidth="1"/>
    <col min="10243" max="10243" width="21.7109375" style="71" customWidth="1"/>
    <col min="10244" max="10244" width="17.85546875" style="71" customWidth="1"/>
    <col min="10245" max="10245" width="19" style="71" customWidth="1"/>
    <col min="10246" max="10246" width="13.85546875" style="71" customWidth="1"/>
    <col min="10247" max="10247" width="10.7109375" style="71" customWidth="1"/>
    <col min="10248" max="10248" width="10.85546875" style="71" customWidth="1"/>
    <col min="10249" max="10249" width="34.140625" style="71" customWidth="1"/>
    <col min="10250" max="10250" width="15" style="71" customWidth="1"/>
    <col min="10251" max="10251" width="12.7109375" style="71" customWidth="1"/>
    <col min="10252" max="10252" width="11.28515625" style="71" customWidth="1"/>
    <col min="10253" max="10253" width="16.28515625" style="71" customWidth="1"/>
    <col min="10254" max="10254" width="30" style="71" customWidth="1"/>
    <col min="10255" max="10255" width="17.85546875" style="71" customWidth="1"/>
    <col min="10256" max="10496" width="9.140625" style="71"/>
    <col min="10497" max="10497" width="18.7109375" style="71" customWidth="1"/>
    <col min="10498" max="10498" width="20.140625" style="71" customWidth="1"/>
    <col min="10499" max="10499" width="21.7109375" style="71" customWidth="1"/>
    <col min="10500" max="10500" width="17.85546875" style="71" customWidth="1"/>
    <col min="10501" max="10501" width="19" style="71" customWidth="1"/>
    <col min="10502" max="10502" width="13.85546875" style="71" customWidth="1"/>
    <col min="10503" max="10503" width="10.7109375" style="71" customWidth="1"/>
    <col min="10504" max="10504" width="10.85546875" style="71" customWidth="1"/>
    <col min="10505" max="10505" width="34.140625" style="71" customWidth="1"/>
    <col min="10506" max="10506" width="15" style="71" customWidth="1"/>
    <col min="10507" max="10507" width="12.7109375" style="71" customWidth="1"/>
    <col min="10508" max="10508" width="11.28515625" style="71" customWidth="1"/>
    <col min="10509" max="10509" width="16.28515625" style="71" customWidth="1"/>
    <col min="10510" max="10510" width="30" style="71" customWidth="1"/>
    <col min="10511" max="10511" width="17.85546875" style="71" customWidth="1"/>
    <col min="10512" max="10752" width="9.140625" style="71"/>
    <col min="10753" max="10753" width="18.7109375" style="71" customWidth="1"/>
    <col min="10754" max="10754" width="20.140625" style="71" customWidth="1"/>
    <col min="10755" max="10755" width="21.7109375" style="71" customWidth="1"/>
    <col min="10756" max="10756" width="17.85546875" style="71" customWidth="1"/>
    <col min="10757" max="10757" width="19" style="71" customWidth="1"/>
    <col min="10758" max="10758" width="13.85546875" style="71" customWidth="1"/>
    <col min="10759" max="10759" width="10.7109375" style="71" customWidth="1"/>
    <col min="10760" max="10760" width="10.85546875" style="71" customWidth="1"/>
    <col min="10761" max="10761" width="34.140625" style="71" customWidth="1"/>
    <col min="10762" max="10762" width="15" style="71" customWidth="1"/>
    <col min="10763" max="10763" width="12.7109375" style="71" customWidth="1"/>
    <col min="10764" max="10764" width="11.28515625" style="71" customWidth="1"/>
    <col min="10765" max="10765" width="16.28515625" style="71" customWidth="1"/>
    <col min="10766" max="10766" width="30" style="71" customWidth="1"/>
    <col min="10767" max="10767" width="17.85546875" style="71" customWidth="1"/>
    <col min="10768" max="11008" width="9.140625" style="71"/>
    <col min="11009" max="11009" width="18.7109375" style="71" customWidth="1"/>
    <col min="11010" max="11010" width="20.140625" style="71" customWidth="1"/>
    <col min="11011" max="11011" width="21.7109375" style="71" customWidth="1"/>
    <col min="11012" max="11012" width="17.85546875" style="71" customWidth="1"/>
    <col min="11013" max="11013" width="19" style="71" customWidth="1"/>
    <col min="11014" max="11014" width="13.85546875" style="71" customWidth="1"/>
    <col min="11015" max="11015" width="10.7109375" style="71" customWidth="1"/>
    <col min="11016" max="11016" width="10.85546875" style="71" customWidth="1"/>
    <col min="11017" max="11017" width="34.140625" style="71" customWidth="1"/>
    <col min="11018" max="11018" width="15" style="71" customWidth="1"/>
    <col min="11019" max="11019" width="12.7109375" style="71" customWidth="1"/>
    <col min="11020" max="11020" width="11.28515625" style="71" customWidth="1"/>
    <col min="11021" max="11021" width="16.28515625" style="71" customWidth="1"/>
    <col min="11022" max="11022" width="30" style="71" customWidth="1"/>
    <col min="11023" max="11023" width="17.85546875" style="71" customWidth="1"/>
    <col min="11024" max="11264" width="9.140625" style="71"/>
    <col min="11265" max="11265" width="18.7109375" style="71" customWidth="1"/>
    <col min="11266" max="11266" width="20.140625" style="71" customWidth="1"/>
    <col min="11267" max="11267" width="21.7109375" style="71" customWidth="1"/>
    <col min="11268" max="11268" width="17.85546875" style="71" customWidth="1"/>
    <col min="11269" max="11269" width="19" style="71" customWidth="1"/>
    <col min="11270" max="11270" width="13.85546875" style="71" customWidth="1"/>
    <col min="11271" max="11271" width="10.7109375" style="71" customWidth="1"/>
    <col min="11272" max="11272" width="10.85546875" style="71" customWidth="1"/>
    <col min="11273" max="11273" width="34.140625" style="71" customWidth="1"/>
    <col min="11274" max="11274" width="15" style="71" customWidth="1"/>
    <col min="11275" max="11275" width="12.7109375" style="71" customWidth="1"/>
    <col min="11276" max="11276" width="11.28515625" style="71" customWidth="1"/>
    <col min="11277" max="11277" width="16.28515625" style="71" customWidth="1"/>
    <col min="11278" max="11278" width="30" style="71" customWidth="1"/>
    <col min="11279" max="11279" width="17.85546875" style="71" customWidth="1"/>
    <col min="11280" max="11520" width="9.140625" style="71"/>
    <col min="11521" max="11521" width="18.7109375" style="71" customWidth="1"/>
    <col min="11522" max="11522" width="20.140625" style="71" customWidth="1"/>
    <col min="11523" max="11523" width="21.7109375" style="71" customWidth="1"/>
    <col min="11524" max="11524" width="17.85546875" style="71" customWidth="1"/>
    <col min="11525" max="11525" width="19" style="71" customWidth="1"/>
    <col min="11526" max="11526" width="13.85546875" style="71" customWidth="1"/>
    <col min="11527" max="11527" width="10.7109375" style="71" customWidth="1"/>
    <col min="11528" max="11528" width="10.85546875" style="71" customWidth="1"/>
    <col min="11529" max="11529" width="34.140625" style="71" customWidth="1"/>
    <col min="11530" max="11530" width="15" style="71" customWidth="1"/>
    <col min="11531" max="11531" width="12.7109375" style="71" customWidth="1"/>
    <col min="11532" max="11532" width="11.28515625" style="71" customWidth="1"/>
    <col min="11533" max="11533" width="16.28515625" style="71" customWidth="1"/>
    <col min="11534" max="11534" width="30" style="71" customWidth="1"/>
    <col min="11535" max="11535" width="17.85546875" style="71" customWidth="1"/>
    <col min="11536" max="11776" width="9.140625" style="71"/>
    <col min="11777" max="11777" width="18.7109375" style="71" customWidth="1"/>
    <col min="11778" max="11778" width="20.140625" style="71" customWidth="1"/>
    <col min="11779" max="11779" width="21.7109375" style="71" customWidth="1"/>
    <col min="11780" max="11780" width="17.85546875" style="71" customWidth="1"/>
    <col min="11781" max="11781" width="19" style="71" customWidth="1"/>
    <col min="11782" max="11782" width="13.85546875" style="71" customWidth="1"/>
    <col min="11783" max="11783" width="10.7109375" style="71" customWidth="1"/>
    <col min="11784" max="11784" width="10.85546875" style="71" customWidth="1"/>
    <col min="11785" max="11785" width="34.140625" style="71" customWidth="1"/>
    <col min="11786" max="11786" width="15" style="71" customWidth="1"/>
    <col min="11787" max="11787" width="12.7109375" style="71" customWidth="1"/>
    <col min="11788" max="11788" width="11.28515625" style="71" customWidth="1"/>
    <col min="11789" max="11789" width="16.28515625" style="71" customWidth="1"/>
    <col min="11790" max="11790" width="30" style="71" customWidth="1"/>
    <col min="11791" max="11791" width="17.85546875" style="71" customWidth="1"/>
    <col min="11792" max="12032" width="9.140625" style="71"/>
    <col min="12033" max="12033" width="18.7109375" style="71" customWidth="1"/>
    <col min="12034" max="12034" width="20.140625" style="71" customWidth="1"/>
    <col min="12035" max="12035" width="21.7109375" style="71" customWidth="1"/>
    <col min="12036" max="12036" width="17.85546875" style="71" customWidth="1"/>
    <col min="12037" max="12037" width="19" style="71" customWidth="1"/>
    <col min="12038" max="12038" width="13.85546875" style="71" customWidth="1"/>
    <col min="12039" max="12039" width="10.7109375" style="71" customWidth="1"/>
    <col min="12040" max="12040" width="10.85546875" style="71" customWidth="1"/>
    <col min="12041" max="12041" width="34.140625" style="71" customWidth="1"/>
    <col min="12042" max="12042" width="15" style="71" customWidth="1"/>
    <col min="12043" max="12043" width="12.7109375" style="71" customWidth="1"/>
    <col min="12044" max="12044" width="11.28515625" style="71" customWidth="1"/>
    <col min="12045" max="12045" width="16.28515625" style="71" customWidth="1"/>
    <col min="12046" max="12046" width="30" style="71" customWidth="1"/>
    <col min="12047" max="12047" width="17.85546875" style="71" customWidth="1"/>
    <col min="12048" max="12288" width="9.140625" style="71"/>
    <col min="12289" max="12289" width="18.7109375" style="71" customWidth="1"/>
    <col min="12290" max="12290" width="20.140625" style="71" customWidth="1"/>
    <col min="12291" max="12291" width="21.7109375" style="71" customWidth="1"/>
    <col min="12292" max="12292" width="17.85546875" style="71" customWidth="1"/>
    <col min="12293" max="12293" width="19" style="71" customWidth="1"/>
    <col min="12294" max="12294" width="13.85546875" style="71" customWidth="1"/>
    <col min="12295" max="12295" width="10.7109375" style="71" customWidth="1"/>
    <col min="12296" max="12296" width="10.85546875" style="71" customWidth="1"/>
    <col min="12297" max="12297" width="34.140625" style="71" customWidth="1"/>
    <col min="12298" max="12298" width="15" style="71" customWidth="1"/>
    <col min="12299" max="12299" width="12.7109375" style="71" customWidth="1"/>
    <col min="12300" max="12300" width="11.28515625" style="71" customWidth="1"/>
    <col min="12301" max="12301" width="16.28515625" style="71" customWidth="1"/>
    <col min="12302" max="12302" width="30" style="71" customWidth="1"/>
    <col min="12303" max="12303" width="17.85546875" style="71" customWidth="1"/>
    <col min="12304" max="12544" width="9.140625" style="71"/>
    <col min="12545" max="12545" width="18.7109375" style="71" customWidth="1"/>
    <col min="12546" max="12546" width="20.140625" style="71" customWidth="1"/>
    <col min="12547" max="12547" width="21.7109375" style="71" customWidth="1"/>
    <col min="12548" max="12548" width="17.85546875" style="71" customWidth="1"/>
    <col min="12549" max="12549" width="19" style="71" customWidth="1"/>
    <col min="12550" max="12550" width="13.85546875" style="71" customWidth="1"/>
    <col min="12551" max="12551" width="10.7109375" style="71" customWidth="1"/>
    <col min="12552" max="12552" width="10.85546875" style="71" customWidth="1"/>
    <col min="12553" max="12553" width="34.140625" style="71" customWidth="1"/>
    <col min="12554" max="12554" width="15" style="71" customWidth="1"/>
    <col min="12555" max="12555" width="12.7109375" style="71" customWidth="1"/>
    <col min="12556" max="12556" width="11.28515625" style="71" customWidth="1"/>
    <col min="12557" max="12557" width="16.28515625" style="71" customWidth="1"/>
    <col min="12558" max="12558" width="30" style="71" customWidth="1"/>
    <col min="12559" max="12559" width="17.85546875" style="71" customWidth="1"/>
    <col min="12560" max="12800" width="9.140625" style="71"/>
    <col min="12801" max="12801" width="18.7109375" style="71" customWidth="1"/>
    <col min="12802" max="12802" width="20.140625" style="71" customWidth="1"/>
    <col min="12803" max="12803" width="21.7109375" style="71" customWidth="1"/>
    <col min="12804" max="12804" width="17.85546875" style="71" customWidth="1"/>
    <col min="12805" max="12805" width="19" style="71" customWidth="1"/>
    <col min="12806" max="12806" width="13.85546875" style="71" customWidth="1"/>
    <col min="12807" max="12807" width="10.7109375" style="71" customWidth="1"/>
    <col min="12808" max="12808" width="10.85546875" style="71" customWidth="1"/>
    <col min="12809" max="12809" width="34.140625" style="71" customWidth="1"/>
    <col min="12810" max="12810" width="15" style="71" customWidth="1"/>
    <col min="12811" max="12811" width="12.7109375" style="71" customWidth="1"/>
    <col min="12812" max="12812" width="11.28515625" style="71" customWidth="1"/>
    <col min="12813" max="12813" width="16.28515625" style="71" customWidth="1"/>
    <col min="12814" max="12814" width="30" style="71" customWidth="1"/>
    <col min="12815" max="12815" width="17.85546875" style="71" customWidth="1"/>
    <col min="12816" max="13056" width="9.140625" style="71"/>
    <col min="13057" max="13057" width="18.7109375" style="71" customWidth="1"/>
    <col min="13058" max="13058" width="20.140625" style="71" customWidth="1"/>
    <col min="13059" max="13059" width="21.7109375" style="71" customWidth="1"/>
    <col min="13060" max="13060" width="17.85546875" style="71" customWidth="1"/>
    <col min="13061" max="13061" width="19" style="71" customWidth="1"/>
    <col min="13062" max="13062" width="13.85546875" style="71" customWidth="1"/>
    <col min="13063" max="13063" width="10.7109375" style="71" customWidth="1"/>
    <col min="13064" max="13064" width="10.85546875" style="71" customWidth="1"/>
    <col min="13065" max="13065" width="34.140625" style="71" customWidth="1"/>
    <col min="13066" max="13066" width="15" style="71" customWidth="1"/>
    <col min="13067" max="13067" width="12.7109375" style="71" customWidth="1"/>
    <col min="13068" max="13068" width="11.28515625" style="71" customWidth="1"/>
    <col min="13069" max="13069" width="16.28515625" style="71" customWidth="1"/>
    <col min="13070" max="13070" width="30" style="71" customWidth="1"/>
    <col min="13071" max="13071" width="17.85546875" style="71" customWidth="1"/>
    <col min="13072" max="13312" width="9.140625" style="71"/>
    <col min="13313" max="13313" width="18.7109375" style="71" customWidth="1"/>
    <col min="13314" max="13314" width="20.140625" style="71" customWidth="1"/>
    <col min="13315" max="13315" width="21.7109375" style="71" customWidth="1"/>
    <col min="13316" max="13316" width="17.85546875" style="71" customWidth="1"/>
    <col min="13317" max="13317" width="19" style="71" customWidth="1"/>
    <col min="13318" max="13318" width="13.85546875" style="71" customWidth="1"/>
    <col min="13319" max="13319" width="10.7109375" style="71" customWidth="1"/>
    <col min="13320" max="13320" width="10.85546875" style="71" customWidth="1"/>
    <col min="13321" max="13321" width="34.140625" style="71" customWidth="1"/>
    <col min="13322" max="13322" width="15" style="71" customWidth="1"/>
    <col min="13323" max="13323" width="12.7109375" style="71" customWidth="1"/>
    <col min="13324" max="13324" width="11.28515625" style="71" customWidth="1"/>
    <col min="13325" max="13325" width="16.28515625" style="71" customWidth="1"/>
    <col min="13326" max="13326" width="30" style="71" customWidth="1"/>
    <col min="13327" max="13327" width="17.85546875" style="71" customWidth="1"/>
    <col min="13328" max="13568" width="9.140625" style="71"/>
    <col min="13569" max="13569" width="18.7109375" style="71" customWidth="1"/>
    <col min="13570" max="13570" width="20.140625" style="71" customWidth="1"/>
    <col min="13571" max="13571" width="21.7109375" style="71" customWidth="1"/>
    <col min="13572" max="13572" width="17.85546875" style="71" customWidth="1"/>
    <col min="13573" max="13573" width="19" style="71" customWidth="1"/>
    <col min="13574" max="13574" width="13.85546875" style="71" customWidth="1"/>
    <col min="13575" max="13575" width="10.7109375" style="71" customWidth="1"/>
    <col min="13576" max="13576" width="10.85546875" style="71" customWidth="1"/>
    <col min="13577" max="13577" width="34.140625" style="71" customWidth="1"/>
    <col min="13578" max="13578" width="15" style="71" customWidth="1"/>
    <col min="13579" max="13579" width="12.7109375" style="71" customWidth="1"/>
    <col min="13580" max="13580" width="11.28515625" style="71" customWidth="1"/>
    <col min="13581" max="13581" width="16.28515625" style="71" customWidth="1"/>
    <col min="13582" max="13582" width="30" style="71" customWidth="1"/>
    <col min="13583" max="13583" width="17.85546875" style="71" customWidth="1"/>
    <col min="13584" max="13824" width="9.140625" style="71"/>
    <col min="13825" max="13825" width="18.7109375" style="71" customWidth="1"/>
    <col min="13826" max="13826" width="20.140625" style="71" customWidth="1"/>
    <col min="13827" max="13827" width="21.7109375" style="71" customWidth="1"/>
    <col min="13828" max="13828" width="17.85546875" style="71" customWidth="1"/>
    <col min="13829" max="13829" width="19" style="71" customWidth="1"/>
    <col min="13830" max="13830" width="13.85546875" style="71" customWidth="1"/>
    <col min="13831" max="13831" width="10.7109375" style="71" customWidth="1"/>
    <col min="13832" max="13832" width="10.85546875" style="71" customWidth="1"/>
    <col min="13833" max="13833" width="34.140625" style="71" customWidth="1"/>
    <col min="13834" max="13834" width="15" style="71" customWidth="1"/>
    <col min="13835" max="13835" width="12.7109375" style="71" customWidth="1"/>
    <col min="13836" max="13836" width="11.28515625" style="71" customWidth="1"/>
    <col min="13837" max="13837" width="16.28515625" style="71" customWidth="1"/>
    <col min="13838" max="13838" width="30" style="71" customWidth="1"/>
    <col min="13839" max="13839" width="17.85546875" style="71" customWidth="1"/>
    <col min="13840" max="14080" width="9.140625" style="71"/>
    <col min="14081" max="14081" width="18.7109375" style="71" customWidth="1"/>
    <col min="14082" max="14082" width="20.140625" style="71" customWidth="1"/>
    <col min="14083" max="14083" width="21.7109375" style="71" customWidth="1"/>
    <col min="14084" max="14084" width="17.85546875" style="71" customWidth="1"/>
    <col min="14085" max="14085" width="19" style="71" customWidth="1"/>
    <col min="14086" max="14086" width="13.85546875" style="71" customWidth="1"/>
    <col min="14087" max="14087" width="10.7109375" style="71" customWidth="1"/>
    <col min="14088" max="14088" width="10.85546875" style="71" customWidth="1"/>
    <col min="14089" max="14089" width="34.140625" style="71" customWidth="1"/>
    <col min="14090" max="14090" width="15" style="71" customWidth="1"/>
    <col min="14091" max="14091" width="12.7109375" style="71" customWidth="1"/>
    <col min="14092" max="14092" width="11.28515625" style="71" customWidth="1"/>
    <col min="14093" max="14093" width="16.28515625" style="71" customWidth="1"/>
    <col min="14094" max="14094" width="30" style="71" customWidth="1"/>
    <col min="14095" max="14095" width="17.85546875" style="71" customWidth="1"/>
    <col min="14096" max="14336" width="9.140625" style="71"/>
    <col min="14337" max="14337" width="18.7109375" style="71" customWidth="1"/>
    <col min="14338" max="14338" width="20.140625" style="71" customWidth="1"/>
    <col min="14339" max="14339" width="21.7109375" style="71" customWidth="1"/>
    <col min="14340" max="14340" width="17.85546875" style="71" customWidth="1"/>
    <col min="14341" max="14341" width="19" style="71" customWidth="1"/>
    <col min="14342" max="14342" width="13.85546875" style="71" customWidth="1"/>
    <col min="14343" max="14343" width="10.7109375" style="71" customWidth="1"/>
    <col min="14344" max="14344" width="10.85546875" style="71" customWidth="1"/>
    <col min="14345" max="14345" width="34.140625" style="71" customWidth="1"/>
    <col min="14346" max="14346" width="15" style="71" customWidth="1"/>
    <col min="14347" max="14347" width="12.7109375" style="71" customWidth="1"/>
    <col min="14348" max="14348" width="11.28515625" style="71" customWidth="1"/>
    <col min="14349" max="14349" width="16.28515625" style="71" customWidth="1"/>
    <col min="14350" max="14350" width="30" style="71" customWidth="1"/>
    <col min="14351" max="14351" width="17.85546875" style="71" customWidth="1"/>
    <col min="14352" max="14592" width="9.140625" style="71"/>
    <col min="14593" max="14593" width="18.7109375" style="71" customWidth="1"/>
    <col min="14594" max="14594" width="20.140625" style="71" customWidth="1"/>
    <col min="14595" max="14595" width="21.7109375" style="71" customWidth="1"/>
    <col min="14596" max="14596" width="17.85546875" style="71" customWidth="1"/>
    <col min="14597" max="14597" width="19" style="71" customWidth="1"/>
    <col min="14598" max="14598" width="13.85546875" style="71" customWidth="1"/>
    <col min="14599" max="14599" width="10.7109375" style="71" customWidth="1"/>
    <col min="14600" max="14600" width="10.85546875" style="71" customWidth="1"/>
    <col min="14601" max="14601" width="34.140625" style="71" customWidth="1"/>
    <col min="14602" max="14602" width="15" style="71" customWidth="1"/>
    <col min="14603" max="14603" width="12.7109375" style="71" customWidth="1"/>
    <col min="14604" max="14604" width="11.28515625" style="71" customWidth="1"/>
    <col min="14605" max="14605" width="16.28515625" style="71" customWidth="1"/>
    <col min="14606" max="14606" width="30" style="71" customWidth="1"/>
    <col min="14607" max="14607" width="17.85546875" style="71" customWidth="1"/>
    <col min="14608" max="14848" width="9.140625" style="71"/>
    <col min="14849" max="14849" width="18.7109375" style="71" customWidth="1"/>
    <col min="14850" max="14850" width="20.140625" style="71" customWidth="1"/>
    <col min="14851" max="14851" width="21.7109375" style="71" customWidth="1"/>
    <col min="14852" max="14852" width="17.85546875" style="71" customWidth="1"/>
    <col min="14853" max="14853" width="19" style="71" customWidth="1"/>
    <col min="14854" max="14854" width="13.85546875" style="71" customWidth="1"/>
    <col min="14855" max="14855" width="10.7109375" style="71" customWidth="1"/>
    <col min="14856" max="14856" width="10.85546875" style="71" customWidth="1"/>
    <col min="14857" max="14857" width="34.140625" style="71" customWidth="1"/>
    <col min="14858" max="14858" width="15" style="71" customWidth="1"/>
    <col min="14859" max="14859" width="12.7109375" style="71" customWidth="1"/>
    <col min="14860" max="14860" width="11.28515625" style="71" customWidth="1"/>
    <col min="14861" max="14861" width="16.28515625" style="71" customWidth="1"/>
    <col min="14862" max="14862" width="30" style="71" customWidth="1"/>
    <col min="14863" max="14863" width="17.85546875" style="71" customWidth="1"/>
    <col min="14864" max="15104" width="9.140625" style="71"/>
    <col min="15105" max="15105" width="18.7109375" style="71" customWidth="1"/>
    <col min="15106" max="15106" width="20.140625" style="71" customWidth="1"/>
    <col min="15107" max="15107" width="21.7109375" style="71" customWidth="1"/>
    <col min="15108" max="15108" width="17.85546875" style="71" customWidth="1"/>
    <col min="15109" max="15109" width="19" style="71" customWidth="1"/>
    <col min="15110" max="15110" width="13.85546875" style="71" customWidth="1"/>
    <col min="15111" max="15111" width="10.7109375" style="71" customWidth="1"/>
    <col min="15112" max="15112" width="10.85546875" style="71" customWidth="1"/>
    <col min="15113" max="15113" width="34.140625" style="71" customWidth="1"/>
    <col min="15114" max="15114" width="15" style="71" customWidth="1"/>
    <col min="15115" max="15115" width="12.7109375" style="71" customWidth="1"/>
    <col min="15116" max="15116" width="11.28515625" style="71" customWidth="1"/>
    <col min="15117" max="15117" width="16.28515625" style="71" customWidth="1"/>
    <col min="15118" max="15118" width="30" style="71" customWidth="1"/>
    <col min="15119" max="15119" width="17.85546875" style="71" customWidth="1"/>
    <col min="15120" max="15360" width="9.140625" style="71"/>
    <col min="15361" max="15361" width="18.7109375" style="71" customWidth="1"/>
    <col min="15362" max="15362" width="20.140625" style="71" customWidth="1"/>
    <col min="15363" max="15363" width="21.7109375" style="71" customWidth="1"/>
    <col min="15364" max="15364" width="17.85546875" style="71" customWidth="1"/>
    <col min="15365" max="15365" width="19" style="71" customWidth="1"/>
    <col min="15366" max="15366" width="13.85546875" style="71" customWidth="1"/>
    <col min="15367" max="15367" width="10.7109375" style="71" customWidth="1"/>
    <col min="15368" max="15368" width="10.85546875" style="71" customWidth="1"/>
    <col min="15369" max="15369" width="34.140625" style="71" customWidth="1"/>
    <col min="15370" max="15370" width="15" style="71" customWidth="1"/>
    <col min="15371" max="15371" width="12.7109375" style="71" customWidth="1"/>
    <col min="15372" max="15372" width="11.28515625" style="71" customWidth="1"/>
    <col min="15373" max="15373" width="16.28515625" style="71" customWidth="1"/>
    <col min="15374" max="15374" width="30" style="71" customWidth="1"/>
    <col min="15375" max="15375" width="17.85546875" style="71" customWidth="1"/>
    <col min="15376" max="15616" width="9.140625" style="71"/>
    <col min="15617" max="15617" width="18.7109375" style="71" customWidth="1"/>
    <col min="15618" max="15618" width="20.140625" style="71" customWidth="1"/>
    <col min="15619" max="15619" width="21.7109375" style="71" customWidth="1"/>
    <col min="15620" max="15620" width="17.85546875" style="71" customWidth="1"/>
    <col min="15621" max="15621" width="19" style="71" customWidth="1"/>
    <col min="15622" max="15622" width="13.85546875" style="71" customWidth="1"/>
    <col min="15623" max="15623" width="10.7109375" style="71" customWidth="1"/>
    <col min="15624" max="15624" width="10.85546875" style="71" customWidth="1"/>
    <col min="15625" max="15625" width="34.140625" style="71" customWidth="1"/>
    <col min="15626" max="15626" width="15" style="71" customWidth="1"/>
    <col min="15627" max="15627" width="12.7109375" style="71" customWidth="1"/>
    <col min="15628" max="15628" width="11.28515625" style="71" customWidth="1"/>
    <col min="15629" max="15629" width="16.28515625" style="71" customWidth="1"/>
    <col min="15630" max="15630" width="30" style="71" customWidth="1"/>
    <col min="15631" max="15631" width="17.85546875" style="71" customWidth="1"/>
    <col min="15632" max="15872" width="9.140625" style="71"/>
    <col min="15873" max="15873" width="18.7109375" style="71" customWidth="1"/>
    <col min="15874" max="15874" width="20.140625" style="71" customWidth="1"/>
    <col min="15875" max="15875" width="21.7109375" style="71" customWidth="1"/>
    <col min="15876" max="15876" width="17.85546875" style="71" customWidth="1"/>
    <col min="15877" max="15877" width="19" style="71" customWidth="1"/>
    <col min="15878" max="15878" width="13.85546875" style="71" customWidth="1"/>
    <col min="15879" max="15879" width="10.7109375" style="71" customWidth="1"/>
    <col min="15880" max="15880" width="10.85546875" style="71" customWidth="1"/>
    <col min="15881" max="15881" width="34.140625" style="71" customWidth="1"/>
    <col min="15882" max="15882" width="15" style="71" customWidth="1"/>
    <col min="15883" max="15883" width="12.7109375" style="71" customWidth="1"/>
    <col min="15884" max="15884" width="11.28515625" style="71" customWidth="1"/>
    <col min="15885" max="15885" width="16.28515625" style="71" customWidth="1"/>
    <col min="15886" max="15886" width="30" style="71" customWidth="1"/>
    <col min="15887" max="15887" width="17.85546875" style="71" customWidth="1"/>
    <col min="15888" max="16128" width="9.140625" style="71"/>
    <col min="16129" max="16129" width="18.7109375" style="71" customWidth="1"/>
    <col min="16130" max="16130" width="20.140625" style="71" customWidth="1"/>
    <col min="16131" max="16131" width="21.7109375" style="71" customWidth="1"/>
    <col min="16132" max="16132" width="17.85546875" style="71" customWidth="1"/>
    <col min="16133" max="16133" width="19" style="71" customWidth="1"/>
    <col min="16134" max="16134" width="13.85546875" style="71" customWidth="1"/>
    <col min="16135" max="16135" width="10.7109375" style="71" customWidth="1"/>
    <col min="16136" max="16136" width="10.85546875" style="71" customWidth="1"/>
    <col min="16137" max="16137" width="34.140625" style="71" customWidth="1"/>
    <col min="16138" max="16138" width="15" style="71" customWidth="1"/>
    <col min="16139" max="16139" width="12.7109375" style="71" customWidth="1"/>
    <col min="16140" max="16140" width="11.28515625" style="71" customWidth="1"/>
    <col min="16141" max="16141" width="16.28515625" style="71" customWidth="1"/>
    <col min="16142" max="16142" width="30" style="71" customWidth="1"/>
    <col min="16143" max="16143" width="17.85546875" style="71" customWidth="1"/>
    <col min="16144" max="16384" width="9.140625" style="71"/>
  </cols>
  <sheetData>
    <row r="1" spans="1:15" x14ac:dyDescent="0.25">
      <c r="A1" s="53" t="s">
        <v>425</v>
      </c>
      <c r="B1" s="53" t="s">
        <v>426</v>
      </c>
      <c r="C1" s="53" t="s">
        <v>427</v>
      </c>
      <c r="D1" s="53" t="s">
        <v>428</v>
      </c>
      <c r="E1" s="53" t="s">
        <v>429</v>
      </c>
      <c r="F1" s="53" t="s">
        <v>430</v>
      </c>
      <c r="G1" s="53" t="s">
        <v>431</v>
      </c>
      <c r="H1" s="53" t="s">
        <v>432</v>
      </c>
      <c r="I1" s="53" t="s">
        <v>433</v>
      </c>
      <c r="J1" s="53" t="s">
        <v>434</v>
      </c>
      <c r="K1" s="53" t="s">
        <v>435</v>
      </c>
      <c r="L1" s="53" t="s">
        <v>436</v>
      </c>
      <c r="M1" s="53" t="s">
        <v>437</v>
      </c>
      <c r="N1" s="53" t="s">
        <v>438</v>
      </c>
      <c r="O1" s="53" t="s">
        <v>439</v>
      </c>
    </row>
    <row r="2" spans="1:15" x14ac:dyDescent="0.25">
      <c r="A2" s="71" t="s">
        <v>1109</v>
      </c>
      <c r="B2" s="71" t="s">
        <v>1109</v>
      </c>
      <c r="C2" s="72" t="s">
        <v>661</v>
      </c>
      <c r="D2" s="71" t="s">
        <v>1108</v>
      </c>
      <c r="E2" s="71" t="s">
        <v>720</v>
      </c>
      <c r="F2" s="63"/>
      <c r="G2" s="64">
        <v>203.25</v>
      </c>
      <c r="H2" s="63">
        <v>138783.04999999999</v>
      </c>
      <c r="I2" s="71" t="s">
        <v>1107</v>
      </c>
      <c r="K2" s="64">
        <v>203.25</v>
      </c>
      <c r="L2" s="64">
        <v>0</v>
      </c>
      <c r="M2" s="63">
        <v>0</v>
      </c>
      <c r="N2" s="71" t="s">
        <v>1109</v>
      </c>
      <c r="O2" s="71" t="s">
        <v>1108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FINANCEIRO</vt:lpstr>
      <vt:lpstr>FORNECEDOR</vt:lpstr>
      <vt:lpstr>DESPESAS</vt:lpstr>
      <vt:lpstr>CAZUL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Viviane</cp:lastModifiedBy>
  <cp:lastPrinted>2019-09-02T20:20:07Z</cp:lastPrinted>
  <dcterms:created xsi:type="dcterms:W3CDTF">2018-07-17T17:17:14Z</dcterms:created>
  <dcterms:modified xsi:type="dcterms:W3CDTF">2021-02-05T03:51:45Z</dcterms:modified>
</cp:coreProperties>
</file>